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FE3E9E02-05A5-954A-B545-2DE8C4A3799A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Лист1!$A$1:$F$23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 l="1"/>
</calcChain>
</file>

<file path=xl/sharedStrings.xml><?xml version="1.0" encoding="utf-8"?>
<sst xmlns="http://schemas.openxmlformats.org/spreadsheetml/2006/main" count="47" uniqueCount="32">
  <si>
    <t>сумма</t>
  </si>
  <si>
    <t>№ п/п</t>
  </si>
  <si>
    <t>ед.изм</t>
  </si>
  <si>
    <t xml:space="preserve">кол-во </t>
  </si>
  <si>
    <t xml:space="preserve">Химические реактивы и медикаменты </t>
  </si>
  <si>
    <t>шт</t>
  </si>
  <si>
    <t>фл</t>
  </si>
  <si>
    <t>Альбуцид  порошок упак 150г</t>
  </si>
  <si>
    <t>упак</t>
  </si>
  <si>
    <t>Глюканат кальция 10,0 №10</t>
  </si>
  <si>
    <t>стандарт титр для рН метрии тип 3 рН=4,01 (6 амп)</t>
  </si>
  <si>
    <t>стандарт титр для рН метрии тип 4 рН=6,86 (6 амп)</t>
  </si>
  <si>
    <t>Штативы  на 20 микропробирок(2 мл)</t>
  </si>
  <si>
    <t>Штативы большие на 50 пробирок(10 мл)</t>
  </si>
  <si>
    <t>Штативы  для пробирок на 40-50мл(265ммх126ммх100мм,кол-во гнезд 21)</t>
  </si>
  <si>
    <t>Штативы  для флаконов на 100-200мл, для посева на стерильность</t>
  </si>
  <si>
    <t>контейнер пластиковый на 100 ячеек 2 мл пробирок для архивации</t>
  </si>
  <si>
    <t>шприцы одноразовые на 5мл</t>
  </si>
  <si>
    <t>Окситетрациклин(террамицин) спрей, 150 мл</t>
  </si>
  <si>
    <t>Ивермектин(гель) 1% по 30 мл.</t>
  </si>
  <si>
    <t xml:space="preserve">диагностикум бруцелезный жидкий </t>
  </si>
  <si>
    <t>Виалы объемом 150 мл. В упаковке не менее 1000 шт.</t>
  </si>
  <si>
    <t xml:space="preserve">цена за ед. </t>
  </si>
  <si>
    <t>пара</t>
  </si>
  <si>
    <t xml:space="preserve">каприлат натрия </t>
  </si>
  <si>
    <t xml:space="preserve"> кг</t>
  </si>
  <si>
    <t>Итого</t>
  </si>
  <si>
    <t xml:space="preserve">пипетка Пастера, 5,0 мл пластиковая однократного применения </t>
  </si>
  <si>
    <t xml:space="preserve">шприц  10,0 трехкомпонентный </t>
  </si>
  <si>
    <t>Вакцина против ВГКБ 10,0 мл</t>
  </si>
  <si>
    <t>Вакцина против пастереллеза для кроликов 10,0 мл</t>
  </si>
  <si>
    <t>перчатки диагностические нитриловые текстурированные не опудренные н/с, цвет синий , форма амбидекстральная, внешняя поверхность должна быть текстурированная, внутренняя поверхность хлорированная, длниа не менее 240 мм,  р. 6-7-8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</si>
</sst>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;[Red]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Calibri"/>
      <family val="2"/>
    </font>
    <font>
      <b/>
      <sz val="12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8" fillId="0" borderId="0" xfId="0" applyNumberFormat="1" applyFont="1" applyFill="1"/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5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8" fillId="0" borderId="0" xfId="0" applyFont="1" applyFill="1" applyBorder="1" applyAlignment="1">
      <alignment horizontal="left"/>
    </xf>
    <xf numFmtId="0" fontId="11" fillId="0" borderId="0" xfId="0" applyFont="1" applyFill="1"/>
    <xf numFmtId="0" fontId="5" fillId="0" borderId="0" xfId="0" applyFont="1" applyFill="1" applyAlignment="1">
      <alignment horizontal="left"/>
    </xf>
    <xf numFmtId="0" fontId="12" fillId="0" borderId="0" xfId="0" applyFont="1" applyFill="1"/>
    <xf numFmtId="0" fontId="9" fillId="0" borderId="0" xfId="0" applyFont="1" applyFill="1"/>
    <xf numFmtId="0" fontId="3" fillId="0" borderId="0" xfId="0" applyFont="1" applyFill="1"/>
  </cellXfs>
  <cellStyles count="4">
    <cellStyle name="Обычный" xfId="0" builtinId="0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288"/>
  <sheetViews>
    <sheetView tabSelected="1" zoomScale="121" zoomScaleNormal="121" workbookViewId="0">
      <pane ySplit="1" topLeftCell="A2" activePane="bottomLeft" state="frozen"/>
      <selection pane="bottomLeft" activeCell="F23" sqref="F23"/>
    </sheetView>
  </sheetViews>
  <sheetFormatPr baseColWidth="10" defaultColWidth="6.6640625" defaultRowHeight="16" x14ac:dyDescent="0.2"/>
  <cols>
    <col min="1" max="1" width="4.33203125" style="31" customWidth="1"/>
    <col min="2" max="2" width="52" style="31" customWidth="1"/>
    <col min="3" max="4" width="6.83203125" style="7" customWidth="1"/>
    <col min="5" max="5" width="12.6640625" style="7" bestFit="1" customWidth="1"/>
    <col min="6" max="6" width="13.6640625" style="32" bestFit="1" customWidth="1"/>
    <col min="7" max="225" width="9.1640625" style="7" customWidth="1"/>
    <col min="226" max="226" width="5.33203125" style="7" customWidth="1"/>
    <col min="227" max="227" width="45.5" style="7" customWidth="1"/>
    <col min="228" max="228" width="7.6640625" style="7" bestFit="1" customWidth="1"/>
    <col min="229" max="229" width="6.6640625" style="7"/>
    <col min="230" max="239" width="6.6640625" style="14"/>
    <col min="240" max="240" width="5.5" style="14" bestFit="1" customWidth="1"/>
    <col min="241" max="241" width="64" style="14" customWidth="1"/>
    <col min="242" max="242" width="0" style="14" hidden="1" customWidth="1"/>
    <col min="243" max="243" width="13.83203125" style="14" customWidth="1"/>
    <col min="244" max="244" width="9.5" style="14" customWidth="1"/>
    <col min="245" max="245" width="17" style="14" customWidth="1"/>
    <col min="246" max="481" width="9.1640625" style="14" customWidth="1"/>
    <col min="482" max="482" width="5.33203125" style="14" customWidth="1"/>
    <col min="483" max="483" width="45.5" style="14" customWidth="1"/>
    <col min="484" max="484" width="7.6640625" style="14" bestFit="1" customWidth="1"/>
    <col min="485" max="495" width="6.6640625" style="14"/>
    <col min="496" max="496" width="5.5" style="14" bestFit="1" customWidth="1"/>
    <col min="497" max="497" width="64" style="14" customWidth="1"/>
    <col min="498" max="498" width="0" style="14" hidden="1" customWidth="1"/>
    <col min="499" max="499" width="13.83203125" style="14" customWidth="1"/>
    <col min="500" max="500" width="9.5" style="14" customWidth="1"/>
    <col min="501" max="501" width="17" style="14" customWidth="1"/>
    <col min="502" max="737" width="9.1640625" style="14" customWidth="1"/>
    <col min="738" max="738" width="5.33203125" style="14" customWidth="1"/>
    <col min="739" max="739" width="45.5" style="14" customWidth="1"/>
    <col min="740" max="740" width="7.6640625" style="14" bestFit="1" customWidth="1"/>
    <col min="741" max="751" width="6.6640625" style="14"/>
    <col min="752" max="752" width="5.5" style="14" bestFit="1" customWidth="1"/>
    <col min="753" max="753" width="64" style="14" customWidth="1"/>
    <col min="754" max="754" width="0" style="14" hidden="1" customWidth="1"/>
    <col min="755" max="755" width="13.83203125" style="14" customWidth="1"/>
    <col min="756" max="756" width="9.5" style="14" customWidth="1"/>
    <col min="757" max="757" width="17" style="14" customWidth="1"/>
    <col min="758" max="993" width="9.1640625" style="14" customWidth="1"/>
    <col min="994" max="994" width="5.33203125" style="14" customWidth="1"/>
    <col min="995" max="995" width="45.5" style="14" customWidth="1"/>
    <col min="996" max="996" width="7.6640625" style="14" bestFit="1" customWidth="1"/>
    <col min="997" max="1007" width="6.6640625" style="14"/>
    <col min="1008" max="1008" width="5.5" style="14" bestFit="1" customWidth="1"/>
    <col min="1009" max="1009" width="64" style="14" customWidth="1"/>
    <col min="1010" max="1010" width="0" style="14" hidden="1" customWidth="1"/>
    <col min="1011" max="1011" width="13.83203125" style="14" customWidth="1"/>
    <col min="1012" max="1012" width="9.5" style="14" customWidth="1"/>
    <col min="1013" max="1013" width="17" style="14" customWidth="1"/>
    <col min="1014" max="1249" width="9.1640625" style="14" customWidth="1"/>
    <col min="1250" max="1250" width="5.33203125" style="14" customWidth="1"/>
    <col min="1251" max="1251" width="45.5" style="14" customWidth="1"/>
    <col min="1252" max="1252" width="7.6640625" style="14" bestFit="1" customWidth="1"/>
    <col min="1253" max="1263" width="6.6640625" style="14"/>
    <col min="1264" max="1264" width="5.5" style="14" bestFit="1" customWidth="1"/>
    <col min="1265" max="1265" width="64" style="14" customWidth="1"/>
    <col min="1266" max="1266" width="0" style="14" hidden="1" customWidth="1"/>
    <col min="1267" max="1267" width="13.83203125" style="14" customWidth="1"/>
    <col min="1268" max="1268" width="9.5" style="14" customWidth="1"/>
    <col min="1269" max="1269" width="17" style="14" customWidth="1"/>
    <col min="1270" max="1505" width="9.1640625" style="14" customWidth="1"/>
    <col min="1506" max="1506" width="5.33203125" style="14" customWidth="1"/>
    <col min="1507" max="1507" width="45.5" style="14" customWidth="1"/>
    <col min="1508" max="1508" width="7.6640625" style="14" bestFit="1" customWidth="1"/>
    <col min="1509" max="1519" width="6.6640625" style="14"/>
    <col min="1520" max="1520" width="5.5" style="14" bestFit="1" customWidth="1"/>
    <col min="1521" max="1521" width="64" style="14" customWidth="1"/>
    <col min="1522" max="1522" width="0" style="14" hidden="1" customWidth="1"/>
    <col min="1523" max="1523" width="13.83203125" style="14" customWidth="1"/>
    <col min="1524" max="1524" width="9.5" style="14" customWidth="1"/>
    <col min="1525" max="1525" width="17" style="14" customWidth="1"/>
    <col min="1526" max="1761" width="9.1640625" style="14" customWidth="1"/>
    <col min="1762" max="1762" width="5.33203125" style="14" customWidth="1"/>
    <col min="1763" max="1763" width="45.5" style="14" customWidth="1"/>
    <col min="1764" max="1764" width="7.6640625" style="14" bestFit="1" customWidth="1"/>
    <col min="1765" max="1775" width="6.6640625" style="14"/>
    <col min="1776" max="1776" width="5.5" style="14" bestFit="1" customWidth="1"/>
    <col min="1777" max="1777" width="64" style="14" customWidth="1"/>
    <col min="1778" max="1778" width="0" style="14" hidden="1" customWidth="1"/>
    <col min="1779" max="1779" width="13.83203125" style="14" customWidth="1"/>
    <col min="1780" max="1780" width="9.5" style="14" customWidth="1"/>
    <col min="1781" max="1781" width="17" style="14" customWidth="1"/>
    <col min="1782" max="2017" width="9.1640625" style="14" customWidth="1"/>
    <col min="2018" max="2018" width="5.33203125" style="14" customWidth="1"/>
    <col min="2019" max="2019" width="45.5" style="14" customWidth="1"/>
    <col min="2020" max="2020" width="7.6640625" style="14" bestFit="1" customWidth="1"/>
    <col min="2021" max="2031" width="6.6640625" style="14"/>
    <col min="2032" max="2032" width="5.5" style="14" bestFit="1" customWidth="1"/>
    <col min="2033" max="2033" width="64" style="14" customWidth="1"/>
    <col min="2034" max="2034" width="0" style="14" hidden="1" customWidth="1"/>
    <col min="2035" max="2035" width="13.83203125" style="14" customWidth="1"/>
    <col min="2036" max="2036" width="9.5" style="14" customWidth="1"/>
    <col min="2037" max="2037" width="17" style="14" customWidth="1"/>
    <col min="2038" max="2273" width="9.1640625" style="14" customWidth="1"/>
    <col min="2274" max="2274" width="5.33203125" style="14" customWidth="1"/>
    <col min="2275" max="2275" width="45.5" style="14" customWidth="1"/>
    <col min="2276" max="2276" width="7.6640625" style="14" bestFit="1" customWidth="1"/>
    <col min="2277" max="2287" width="6.6640625" style="14"/>
    <col min="2288" max="2288" width="5.5" style="14" bestFit="1" customWidth="1"/>
    <col min="2289" max="2289" width="64" style="14" customWidth="1"/>
    <col min="2290" max="2290" width="0" style="14" hidden="1" customWidth="1"/>
    <col min="2291" max="2291" width="13.83203125" style="14" customWidth="1"/>
    <col min="2292" max="2292" width="9.5" style="14" customWidth="1"/>
    <col min="2293" max="2293" width="17" style="14" customWidth="1"/>
    <col min="2294" max="2529" width="9.1640625" style="14" customWidth="1"/>
    <col min="2530" max="2530" width="5.33203125" style="14" customWidth="1"/>
    <col min="2531" max="2531" width="45.5" style="14" customWidth="1"/>
    <col min="2532" max="2532" width="7.6640625" style="14" bestFit="1" customWidth="1"/>
    <col min="2533" max="2543" width="6.6640625" style="14"/>
    <col min="2544" max="2544" width="5.5" style="14" bestFit="1" customWidth="1"/>
    <col min="2545" max="2545" width="64" style="14" customWidth="1"/>
    <col min="2546" max="2546" width="0" style="14" hidden="1" customWidth="1"/>
    <col min="2547" max="2547" width="13.83203125" style="14" customWidth="1"/>
    <col min="2548" max="2548" width="9.5" style="14" customWidth="1"/>
    <col min="2549" max="2549" width="17" style="14" customWidth="1"/>
    <col min="2550" max="2785" width="9.1640625" style="14" customWidth="1"/>
    <col min="2786" max="2786" width="5.33203125" style="14" customWidth="1"/>
    <col min="2787" max="2787" width="45.5" style="14" customWidth="1"/>
    <col min="2788" max="2788" width="7.6640625" style="14" bestFit="1" customWidth="1"/>
    <col min="2789" max="2799" width="6.6640625" style="14"/>
    <col min="2800" max="2800" width="5.5" style="14" bestFit="1" customWidth="1"/>
    <col min="2801" max="2801" width="64" style="14" customWidth="1"/>
    <col min="2802" max="2802" width="0" style="14" hidden="1" customWidth="1"/>
    <col min="2803" max="2803" width="13.83203125" style="14" customWidth="1"/>
    <col min="2804" max="2804" width="9.5" style="14" customWidth="1"/>
    <col min="2805" max="2805" width="17" style="14" customWidth="1"/>
    <col min="2806" max="3041" width="9.1640625" style="14" customWidth="1"/>
    <col min="3042" max="3042" width="5.33203125" style="14" customWidth="1"/>
    <col min="3043" max="3043" width="45.5" style="14" customWidth="1"/>
    <col min="3044" max="3044" width="7.6640625" style="14" bestFit="1" customWidth="1"/>
    <col min="3045" max="3055" width="6.6640625" style="14"/>
    <col min="3056" max="3056" width="5.5" style="14" bestFit="1" customWidth="1"/>
    <col min="3057" max="3057" width="64" style="14" customWidth="1"/>
    <col min="3058" max="3058" width="0" style="14" hidden="1" customWidth="1"/>
    <col min="3059" max="3059" width="13.83203125" style="14" customWidth="1"/>
    <col min="3060" max="3060" width="9.5" style="14" customWidth="1"/>
    <col min="3061" max="3061" width="17" style="14" customWidth="1"/>
    <col min="3062" max="3297" width="9.1640625" style="14" customWidth="1"/>
    <col min="3298" max="3298" width="5.33203125" style="14" customWidth="1"/>
    <col min="3299" max="3299" width="45.5" style="14" customWidth="1"/>
    <col min="3300" max="3300" width="7.6640625" style="14" bestFit="1" customWidth="1"/>
    <col min="3301" max="3311" width="6.6640625" style="14"/>
    <col min="3312" max="3312" width="5.5" style="14" bestFit="1" customWidth="1"/>
    <col min="3313" max="3313" width="64" style="14" customWidth="1"/>
    <col min="3314" max="3314" width="0" style="14" hidden="1" customWidth="1"/>
    <col min="3315" max="3315" width="13.83203125" style="14" customWidth="1"/>
    <col min="3316" max="3316" width="9.5" style="14" customWidth="1"/>
    <col min="3317" max="3317" width="17" style="14" customWidth="1"/>
    <col min="3318" max="3553" width="9.1640625" style="14" customWidth="1"/>
    <col min="3554" max="3554" width="5.33203125" style="14" customWidth="1"/>
    <col min="3555" max="3555" width="45.5" style="14" customWidth="1"/>
    <col min="3556" max="3556" width="7.6640625" style="14" bestFit="1" customWidth="1"/>
    <col min="3557" max="3567" width="6.6640625" style="14"/>
    <col min="3568" max="3568" width="5.5" style="14" bestFit="1" customWidth="1"/>
    <col min="3569" max="3569" width="64" style="14" customWidth="1"/>
    <col min="3570" max="3570" width="0" style="14" hidden="1" customWidth="1"/>
    <col min="3571" max="3571" width="13.83203125" style="14" customWidth="1"/>
    <col min="3572" max="3572" width="9.5" style="14" customWidth="1"/>
    <col min="3573" max="3573" width="17" style="14" customWidth="1"/>
    <col min="3574" max="3809" width="9.1640625" style="14" customWidth="1"/>
    <col min="3810" max="3810" width="5.33203125" style="14" customWidth="1"/>
    <col min="3811" max="3811" width="45.5" style="14" customWidth="1"/>
    <col min="3812" max="3812" width="7.6640625" style="14" bestFit="1" customWidth="1"/>
    <col min="3813" max="3823" width="6.6640625" style="14"/>
    <col min="3824" max="3824" width="5.5" style="14" bestFit="1" customWidth="1"/>
    <col min="3825" max="3825" width="64" style="14" customWidth="1"/>
    <col min="3826" max="3826" width="0" style="14" hidden="1" customWidth="1"/>
    <col min="3827" max="3827" width="13.83203125" style="14" customWidth="1"/>
    <col min="3828" max="3828" width="9.5" style="14" customWidth="1"/>
    <col min="3829" max="3829" width="17" style="14" customWidth="1"/>
    <col min="3830" max="4065" width="9.1640625" style="14" customWidth="1"/>
    <col min="4066" max="4066" width="5.33203125" style="14" customWidth="1"/>
    <col min="4067" max="4067" width="45.5" style="14" customWidth="1"/>
    <col min="4068" max="4068" width="7.6640625" style="14" bestFit="1" customWidth="1"/>
    <col min="4069" max="4079" width="6.6640625" style="14"/>
    <col min="4080" max="4080" width="5.5" style="14" bestFit="1" customWidth="1"/>
    <col min="4081" max="4081" width="64" style="14" customWidth="1"/>
    <col min="4082" max="4082" width="0" style="14" hidden="1" customWidth="1"/>
    <col min="4083" max="4083" width="13.83203125" style="14" customWidth="1"/>
    <col min="4084" max="4084" width="9.5" style="14" customWidth="1"/>
    <col min="4085" max="4085" width="17" style="14" customWidth="1"/>
    <col min="4086" max="4321" width="9.1640625" style="14" customWidth="1"/>
    <col min="4322" max="4322" width="5.33203125" style="14" customWidth="1"/>
    <col min="4323" max="4323" width="45.5" style="14" customWidth="1"/>
    <col min="4324" max="4324" width="7.6640625" style="14" bestFit="1" customWidth="1"/>
    <col min="4325" max="4335" width="6.6640625" style="14"/>
    <col min="4336" max="4336" width="5.5" style="14" bestFit="1" customWidth="1"/>
    <col min="4337" max="4337" width="64" style="14" customWidth="1"/>
    <col min="4338" max="4338" width="0" style="14" hidden="1" customWidth="1"/>
    <col min="4339" max="4339" width="13.83203125" style="14" customWidth="1"/>
    <col min="4340" max="4340" width="9.5" style="14" customWidth="1"/>
    <col min="4341" max="4341" width="17" style="14" customWidth="1"/>
    <col min="4342" max="4577" width="9.1640625" style="14" customWidth="1"/>
    <col min="4578" max="4578" width="5.33203125" style="14" customWidth="1"/>
    <col min="4579" max="4579" width="45.5" style="14" customWidth="1"/>
    <col min="4580" max="4580" width="7.6640625" style="14" bestFit="1" customWidth="1"/>
    <col min="4581" max="4591" width="6.6640625" style="14"/>
    <col min="4592" max="4592" width="5.5" style="14" bestFit="1" customWidth="1"/>
    <col min="4593" max="4593" width="64" style="14" customWidth="1"/>
    <col min="4594" max="4594" width="0" style="14" hidden="1" customWidth="1"/>
    <col min="4595" max="4595" width="13.83203125" style="14" customWidth="1"/>
    <col min="4596" max="4596" width="9.5" style="14" customWidth="1"/>
    <col min="4597" max="4597" width="17" style="14" customWidth="1"/>
    <col min="4598" max="4833" width="9.1640625" style="14" customWidth="1"/>
    <col min="4834" max="4834" width="5.33203125" style="14" customWidth="1"/>
    <col min="4835" max="4835" width="45.5" style="14" customWidth="1"/>
    <col min="4836" max="4836" width="7.6640625" style="14" bestFit="1" customWidth="1"/>
    <col min="4837" max="4847" width="6.6640625" style="14"/>
    <col min="4848" max="4848" width="5.5" style="14" bestFit="1" customWidth="1"/>
    <col min="4849" max="4849" width="64" style="14" customWidth="1"/>
    <col min="4850" max="4850" width="0" style="14" hidden="1" customWidth="1"/>
    <col min="4851" max="4851" width="13.83203125" style="14" customWidth="1"/>
    <col min="4852" max="4852" width="9.5" style="14" customWidth="1"/>
    <col min="4853" max="4853" width="17" style="14" customWidth="1"/>
    <col min="4854" max="5089" width="9.1640625" style="14" customWidth="1"/>
    <col min="5090" max="5090" width="5.33203125" style="14" customWidth="1"/>
    <col min="5091" max="5091" width="45.5" style="14" customWidth="1"/>
    <col min="5092" max="5092" width="7.6640625" style="14" bestFit="1" customWidth="1"/>
    <col min="5093" max="5103" width="6.6640625" style="14"/>
    <col min="5104" max="5104" width="5.5" style="14" bestFit="1" customWidth="1"/>
    <col min="5105" max="5105" width="64" style="14" customWidth="1"/>
    <col min="5106" max="5106" width="0" style="14" hidden="1" customWidth="1"/>
    <col min="5107" max="5107" width="13.83203125" style="14" customWidth="1"/>
    <col min="5108" max="5108" width="9.5" style="14" customWidth="1"/>
    <col min="5109" max="5109" width="17" style="14" customWidth="1"/>
    <col min="5110" max="5345" width="9.1640625" style="14" customWidth="1"/>
    <col min="5346" max="5346" width="5.33203125" style="14" customWidth="1"/>
    <col min="5347" max="5347" width="45.5" style="14" customWidth="1"/>
    <col min="5348" max="5348" width="7.6640625" style="14" bestFit="1" customWidth="1"/>
    <col min="5349" max="5359" width="6.6640625" style="14"/>
    <col min="5360" max="5360" width="5.5" style="14" bestFit="1" customWidth="1"/>
    <col min="5361" max="5361" width="64" style="14" customWidth="1"/>
    <col min="5362" max="5362" width="0" style="14" hidden="1" customWidth="1"/>
    <col min="5363" max="5363" width="13.83203125" style="14" customWidth="1"/>
    <col min="5364" max="5364" width="9.5" style="14" customWidth="1"/>
    <col min="5365" max="5365" width="17" style="14" customWidth="1"/>
    <col min="5366" max="5601" width="9.1640625" style="14" customWidth="1"/>
    <col min="5602" max="5602" width="5.33203125" style="14" customWidth="1"/>
    <col min="5603" max="5603" width="45.5" style="14" customWidth="1"/>
    <col min="5604" max="5604" width="7.6640625" style="14" bestFit="1" customWidth="1"/>
    <col min="5605" max="5615" width="6.6640625" style="14"/>
    <col min="5616" max="5616" width="5.5" style="14" bestFit="1" customWidth="1"/>
    <col min="5617" max="5617" width="64" style="14" customWidth="1"/>
    <col min="5618" max="5618" width="0" style="14" hidden="1" customWidth="1"/>
    <col min="5619" max="5619" width="13.83203125" style="14" customWidth="1"/>
    <col min="5620" max="5620" width="9.5" style="14" customWidth="1"/>
    <col min="5621" max="5621" width="17" style="14" customWidth="1"/>
    <col min="5622" max="5857" width="9.1640625" style="14" customWidth="1"/>
    <col min="5858" max="5858" width="5.33203125" style="14" customWidth="1"/>
    <col min="5859" max="5859" width="45.5" style="14" customWidth="1"/>
    <col min="5860" max="5860" width="7.6640625" style="14" bestFit="1" customWidth="1"/>
    <col min="5861" max="5871" width="6.6640625" style="14"/>
    <col min="5872" max="5872" width="5.5" style="14" bestFit="1" customWidth="1"/>
    <col min="5873" max="5873" width="64" style="14" customWidth="1"/>
    <col min="5874" max="5874" width="0" style="14" hidden="1" customWidth="1"/>
    <col min="5875" max="5875" width="13.83203125" style="14" customWidth="1"/>
    <col min="5876" max="5876" width="9.5" style="14" customWidth="1"/>
    <col min="5877" max="5877" width="17" style="14" customWidth="1"/>
    <col min="5878" max="6113" width="9.1640625" style="14" customWidth="1"/>
    <col min="6114" max="6114" width="5.33203125" style="14" customWidth="1"/>
    <col min="6115" max="6115" width="45.5" style="14" customWidth="1"/>
    <col min="6116" max="6116" width="7.6640625" style="14" bestFit="1" customWidth="1"/>
    <col min="6117" max="6127" width="6.6640625" style="14"/>
    <col min="6128" max="6128" width="5.5" style="14" bestFit="1" customWidth="1"/>
    <col min="6129" max="6129" width="64" style="14" customWidth="1"/>
    <col min="6130" max="6130" width="0" style="14" hidden="1" customWidth="1"/>
    <col min="6131" max="6131" width="13.83203125" style="14" customWidth="1"/>
    <col min="6132" max="6132" width="9.5" style="14" customWidth="1"/>
    <col min="6133" max="6133" width="17" style="14" customWidth="1"/>
    <col min="6134" max="6369" width="9.1640625" style="14" customWidth="1"/>
    <col min="6370" max="6370" width="5.33203125" style="14" customWidth="1"/>
    <col min="6371" max="6371" width="45.5" style="14" customWidth="1"/>
    <col min="6372" max="6372" width="7.6640625" style="14" bestFit="1" customWidth="1"/>
    <col min="6373" max="6383" width="6.6640625" style="14"/>
    <col min="6384" max="6384" width="5.5" style="14" bestFit="1" customWidth="1"/>
    <col min="6385" max="6385" width="64" style="14" customWidth="1"/>
    <col min="6386" max="6386" width="0" style="14" hidden="1" customWidth="1"/>
    <col min="6387" max="6387" width="13.83203125" style="14" customWidth="1"/>
    <col min="6388" max="6388" width="9.5" style="14" customWidth="1"/>
    <col min="6389" max="6389" width="17" style="14" customWidth="1"/>
    <col min="6390" max="6625" width="9.1640625" style="14" customWidth="1"/>
    <col min="6626" max="6626" width="5.33203125" style="14" customWidth="1"/>
    <col min="6627" max="6627" width="45.5" style="14" customWidth="1"/>
    <col min="6628" max="6628" width="7.6640625" style="14" bestFit="1" customWidth="1"/>
    <col min="6629" max="6639" width="6.6640625" style="14"/>
    <col min="6640" max="6640" width="5.5" style="14" bestFit="1" customWidth="1"/>
    <col min="6641" max="6641" width="64" style="14" customWidth="1"/>
    <col min="6642" max="6642" width="0" style="14" hidden="1" customWidth="1"/>
    <col min="6643" max="6643" width="13.83203125" style="14" customWidth="1"/>
    <col min="6644" max="6644" width="9.5" style="14" customWidth="1"/>
    <col min="6645" max="6645" width="17" style="14" customWidth="1"/>
    <col min="6646" max="6881" width="9.1640625" style="14" customWidth="1"/>
    <col min="6882" max="6882" width="5.33203125" style="14" customWidth="1"/>
    <col min="6883" max="6883" width="45.5" style="14" customWidth="1"/>
    <col min="6884" max="6884" width="7.6640625" style="14" bestFit="1" customWidth="1"/>
    <col min="6885" max="6895" width="6.6640625" style="14"/>
    <col min="6896" max="6896" width="5.5" style="14" bestFit="1" customWidth="1"/>
    <col min="6897" max="6897" width="64" style="14" customWidth="1"/>
    <col min="6898" max="6898" width="0" style="14" hidden="1" customWidth="1"/>
    <col min="6899" max="6899" width="13.83203125" style="14" customWidth="1"/>
    <col min="6900" max="6900" width="9.5" style="14" customWidth="1"/>
    <col min="6901" max="6901" width="17" style="14" customWidth="1"/>
    <col min="6902" max="7137" width="9.1640625" style="14" customWidth="1"/>
    <col min="7138" max="7138" width="5.33203125" style="14" customWidth="1"/>
    <col min="7139" max="7139" width="45.5" style="14" customWidth="1"/>
    <col min="7140" max="7140" width="7.6640625" style="14" bestFit="1" customWidth="1"/>
    <col min="7141" max="7151" width="6.6640625" style="14"/>
    <col min="7152" max="7152" width="5.5" style="14" bestFit="1" customWidth="1"/>
    <col min="7153" max="7153" width="64" style="14" customWidth="1"/>
    <col min="7154" max="7154" width="0" style="14" hidden="1" customWidth="1"/>
    <col min="7155" max="7155" width="13.83203125" style="14" customWidth="1"/>
    <col min="7156" max="7156" width="9.5" style="14" customWidth="1"/>
    <col min="7157" max="7157" width="17" style="14" customWidth="1"/>
    <col min="7158" max="7393" width="9.1640625" style="14" customWidth="1"/>
    <col min="7394" max="7394" width="5.33203125" style="14" customWidth="1"/>
    <col min="7395" max="7395" width="45.5" style="14" customWidth="1"/>
    <col min="7396" max="7396" width="7.6640625" style="14" bestFit="1" customWidth="1"/>
    <col min="7397" max="7407" width="6.6640625" style="14"/>
    <col min="7408" max="7408" width="5.5" style="14" bestFit="1" customWidth="1"/>
    <col min="7409" max="7409" width="64" style="14" customWidth="1"/>
    <col min="7410" max="7410" width="0" style="14" hidden="1" customWidth="1"/>
    <col min="7411" max="7411" width="13.83203125" style="14" customWidth="1"/>
    <col min="7412" max="7412" width="9.5" style="14" customWidth="1"/>
    <col min="7413" max="7413" width="17" style="14" customWidth="1"/>
    <col min="7414" max="7649" width="9.1640625" style="14" customWidth="1"/>
    <col min="7650" max="7650" width="5.33203125" style="14" customWidth="1"/>
    <col min="7651" max="7651" width="45.5" style="14" customWidth="1"/>
    <col min="7652" max="7652" width="7.6640625" style="14" bestFit="1" customWidth="1"/>
    <col min="7653" max="7663" width="6.6640625" style="14"/>
    <col min="7664" max="7664" width="5.5" style="14" bestFit="1" customWidth="1"/>
    <col min="7665" max="7665" width="64" style="14" customWidth="1"/>
    <col min="7666" max="7666" width="0" style="14" hidden="1" customWidth="1"/>
    <col min="7667" max="7667" width="13.83203125" style="14" customWidth="1"/>
    <col min="7668" max="7668" width="9.5" style="14" customWidth="1"/>
    <col min="7669" max="7669" width="17" style="14" customWidth="1"/>
    <col min="7670" max="7905" width="9.1640625" style="14" customWidth="1"/>
    <col min="7906" max="7906" width="5.33203125" style="14" customWidth="1"/>
    <col min="7907" max="7907" width="45.5" style="14" customWidth="1"/>
    <col min="7908" max="7908" width="7.6640625" style="14" bestFit="1" customWidth="1"/>
    <col min="7909" max="7919" width="6.6640625" style="14"/>
    <col min="7920" max="7920" width="5.5" style="14" bestFit="1" customWidth="1"/>
    <col min="7921" max="7921" width="64" style="14" customWidth="1"/>
    <col min="7922" max="7922" width="0" style="14" hidden="1" customWidth="1"/>
    <col min="7923" max="7923" width="13.83203125" style="14" customWidth="1"/>
    <col min="7924" max="7924" width="9.5" style="14" customWidth="1"/>
    <col min="7925" max="7925" width="17" style="14" customWidth="1"/>
    <col min="7926" max="8161" width="9.1640625" style="14" customWidth="1"/>
    <col min="8162" max="8162" width="5.33203125" style="14" customWidth="1"/>
    <col min="8163" max="8163" width="45.5" style="14" customWidth="1"/>
    <col min="8164" max="8164" width="7.6640625" style="14" bestFit="1" customWidth="1"/>
    <col min="8165" max="8175" width="6.6640625" style="14"/>
    <col min="8176" max="8176" width="5.5" style="14" bestFit="1" customWidth="1"/>
    <col min="8177" max="8177" width="64" style="14" customWidth="1"/>
    <col min="8178" max="8178" width="0" style="14" hidden="1" customWidth="1"/>
    <col min="8179" max="8179" width="13.83203125" style="14" customWidth="1"/>
    <col min="8180" max="8180" width="9.5" style="14" customWidth="1"/>
    <col min="8181" max="8181" width="17" style="14" customWidth="1"/>
    <col min="8182" max="8417" width="9.1640625" style="14" customWidth="1"/>
    <col min="8418" max="8418" width="5.33203125" style="14" customWidth="1"/>
    <col min="8419" max="8419" width="45.5" style="14" customWidth="1"/>
    <col min="8420" max="8420" width="7.6640625" style="14" bestFit="1" customWidth="1"/>
    <col min="8421" max="8431" width="6.6640625" style="14"/>
    <col min="8432" max="8432" width="5.5" style="14" bestFit="1" customWidth="1"/>
    <col min="8433" max="8433" width="64" style="14" customWidth="1"/>
    <col min="8434" max="8434" width="0" style="14" hidden="1" customWidth="1"/>
    <col min="8435" max="8435" width="13.83203125" style="14" customWidth="1"/>
    <col min="8436" max="8436" width="9.5" style="14" customWidth="1"/>
    <col min="8437" max="8437" width="17" style="14" customWidth="1"/>
    <col min="8438" max="8673" width="9.1640625" style="14" customWidth="1"/>
    <col min="8674" max="8674" width="5.33203125" style="14" customWidth="1"/>
    <col min="8675" max="8675" width="45.5" style="14" customWidth="1"/>
    <col min="8676" max="8676" width="7.6640625" style="14" bestFit="1" customWidth="1"/>
    <col min="8677" max="8687" width="6.6640625" style="14"/>
    <col min="8688" max="8688" width="5.5" style="14" bestFit="1" customWidth="1"/>
    <col min="8689" max="8689" width="64" style="14" customWidth="1"/>
    <col min="8690" max="8690" width="0" style="14" hidden="1" customWidth="1"/>
    <col min="8691" max="8691" width="13.83203125" style="14" customWidth="1"/>
    <col min="8692" max="8692" width="9.5" style="14" customWidth="1"/>
    <col min="8693" max="8693" width="17" style="14" customWidth="1"/>
    <col min="8694" max="8929" width="9.1640625" style="14" customWidth="1"/>
    <col min="8930" max="8930" width="5.33203125" style="14" customWidth="1"/>
    <col min="8931" max="8931" width="45.5" style="14" customWidth="1"/>
    <col min="8932" max="8932" width="7.6640625" style="14" bestFit="1" customWidth="1"/>
    <col min="8933" max="8943" width="6.6640625" style="14"/>
    <col min="8944" max="8944" width="5.5" style="14" bestFit="1" customWidth="1"/>
    <col min="8945" max="8945" width="64" style="14" customWidth="1"/>
    <col min="8946" max="8946" width="0" style="14" hidden="1" customWidth="1"/>
    <col min="8947" max="8947" width="13.83203125" style="14" customWidth="1"/>
    <col min="8948" max="8948" width="9.5" style="14" customWidth="1"/>
    <col min="8949" max="8949" width="17" style="14" customWidth="1"/>
    <col min="8950" max="9185" width="9.1640625" style="14" customWidth="1"/>
    <col min="9186" max="9186" width="5.33203125" style="14" customWidth="1"/>
    <col min="9187" max="9187" width="45.5" style="14" customWidth="1"/>
    <col min="9188" max="9188" width="7.6640625" style="14" bestFit="1" customWidth="1"/>
    <col min="9189" max="9199" width="6.6640625" style="14"/>
    <col min="9200" max="9200" width="5.5" style="14" bestFit="1" customWidth="1"/>
    <col min="9201" max="9201" width="64" style="14" customWidth="1"/>
    <col min="9202" max="9202" width="0" style="14" hidden="1" customWidth="1"/>
    <col min="9203" max="9203" width="13.83203125" style="14" customWidth="1"/>
    <col min="9204" max="9204" width="9.5" style="14" customWidth="1"/>
    <col min="9205" max="9205" width="17" style="14" customWidth="1"/>
    <col min="9206" max="9441" width="9.1640625" style="14" customWidth="1"/>
    <col min="9442" max="9442" width="5.33203125" style="14" customWidth="1"/>
    <col min="9443" max="9443" width="45.5" style="14" customWidth="1"/>
    <col min="9444" max="9444" width="7.6640625" style="14" bestFit="1" customWidth="1"/>
    <col min="9445" max="9455" width="6.6640625" style="14"/>
    <col min="9456" max="9456" width="5.5" style="14" bestFit="1" customWidth="1"/>
    <col min="9457" max="9457" width="64" style="14" customWidth="1"/>
    <col min="9458" max="9458" width="0" style="14" hidden="1" customWidth="1"/>
    <col min="9459" max="9459" width="13.83203125" style="14" customWidth="1"/>
    <col min="9460" max="9460" width="9.5" style="14" customWidth="1"/>
    <col min="9461" max="9461" width="17" style="14" customWidth="1"/>
    <col min="9462" max="9697" width="9.1640625" style="14" customWidth="1"/>
    <col min="9698" max="9698" width="5.33203125" style="14" customWidth="1"/>
    <col min="9699" max="9699" width="45.5" style="14" customWidth="1"/>
    <col min="9700" max="9700" width="7.6640625" style="14" bestFit="1" customWidth="1"/>
    <col min="9701" max="9711" width="6.6640625" style="14"/>
    <col min="9712" max="9712" width="5.5" style="14" bestFit="1" customWidth="1"/>
    <col min="9713" max="9713" width="64" style="14" customWidth="1"/>
    <col min="9714" max="9714" width="0" style="14" hidden="1" customWidth="1"/>
    <col min="9715" max="9715" width="13.83203125" style="14" customWidth="1"/>
    <col min="9716" max="9716" width="9.5" style="14" customWidth="1"/>
    <col min="9717" max="9717" width="17" style="14" customWidth="1"/>
    <col min="9718" max="9953" width="9.1640625" style="14" customWidth="1"/>
    <col min="9954" max="9954" width="5.33203125" style="14" customWidth="1"/>
    <col min="9955" max="9955" width="45.5" style="14" customWidth="1"/>
    <col min="9956" max="9956" width="7.6640625" style="14" bestFit="1" customWidth="1"/>
    <col min="9957" max="9967" width="6.6640625" style="14"/>
    <col min="9968" max="9968" width="5.5" style="14" bestFit="1" customWidth="1"/>
    <col min="9969" max="9969" width="64" style="14" customWidth="1"/>
    <col min="9970" max="9970" width="0" style="14" hidden="1" customWidth="1"/>
    <col min="9971" max="9971" width="13.83203125" style="14" customWidth="1"/>
    <col min="9972" max="9972" width="9.5" style="14" customWidth="1"/>
    <col min="9973" max="9973" width="17" style="14" customWidth="1"/>
    <col min="9974" max="10209" width="9.1640625" style="14" customWidth="1"/>
    <col min="10210" max="10210" width="5.33203125" style="14" customWidth="1"/>
    <col min="10211" max="10211" width="45.5" style="14" customWidth="1"/>
    <col min="10212" max="10212" width="7.6640625" style="14" bestFit="1" customWidth="1"/>
    <col min="10213" max="10223" width="6.6640625" style="14"/>
    <col min="10224" max="10224" width="5.5" style="14" bestFit="1" customWidth="1"/>
    <col min="10225" max="10225" width="64" style="14" customWidth="1"/>
    <col min="10226" max="10226" width="0" style="14" hidden="1" customWidth="1"/>
    <col min="10227" max="10227" width="13.83203125" style="14" customWidth="1"/>
    <col min="10228" max="10228" width="9.5" style="14" customWidth="1"/>
    <col min="10229" max="10229" width="17" style="14" customWidth="1"/>
    <col min="10230" max="10465" width="9.1640625" style="14" customWidth="1"/>
    <col min="10466" max="10466" width="5.33203125" style="14" customWidth="1"/>
    <col min="10467" max="10467" width="45.5" style="14" customWidth="1"/>
    <col min="10468" max="10468" width="7.6640625" style="14" bestFit="1" customWidth="1"/>
    <col min="10469" max="10479" width="6.6640625" style="14"/>
    <col min="10480" max="10480" width="5.5" style="14" bestFit="1" customWidth="1"/>
    <col min="10481" max="10481" width="64" style="14" customWidth="1"/>
    <col min="10482" max="10482" width="0" style="14" hidden="1" customWidth="1"/>
    <col min="10483" max="10483" width="13.83203125" style="14" customWidth="1"/>
    <col min="10484" max="10484" width="9.5" style="14" customWidth="1"/>
    <col min="10485" max="10485" width="17" style="14" customWidth="1"/>
    <col min="10486" max="10721" width="9.1640625" style="14" customWidth="1"/>
    <col min="10722" max="10722" width="5.33203125" style="14" customWidth="1"/>
    <col min="10723" max="10723" width="45.5" style="14" customWidth="1"/>
    <col min="10724" max="10724" width="7.6640625" style="14" bestFit="1" customWidth="1"/>
    <col min="10725" max="10735" width="6.6640625" style="14"/>
    <col min="10736" max="10736" width="5.5" style="14" bestFit="1" customWidth="1"/>
    <col min="10737" max="10737" width="64" style="14" customWidth="1"/>
    <col min="10738" max="10738" width="0" style="14" hidden="1" customWidth="1"/>
    <col min="10739" max="10739" width="13.83203125" style="14" customWidth="1"/>
    <col min="10740" max="10740" width="9.5" style="14" customWidth="1"/>
    <col min="10741" max="10741" width="17" style="14" customWidth="1"/>
    <col min="10742" max="10977" width="9.1640625" style="14" customWidth="1"/>
    <col min="10978" max="10978" width="5.33203125" style="14" customWidth="1"/>
    <col min="10979" max="10979" width="45.5" style="14" customWidth="1"/>
    <col min="10980" max="10980" width="7.6640625" style="14" bestFit="1" customWidth="1"/>
    <col min="10981" max="10991" width="6.6640625" style="14"/>
    <col min="10992" max="10992" width="5.5" style="14" bestFit="1" customWidth="1"/>
    <col min="10993" max="10993" width="64" style="14" customWidth="1"/>
    <col min="10994" max="10994" width="0" style="14" hidden="1" customWidth="1"/>
    <col min="10995" max="10995" width="13.83203125" style="14" customWidth="1"/>
    <col min="10996" max="10996" width="9.5" style="14" customWidth="1"/>
    <col min="10997" max="10997" width="17" style="14" customWidth="1"/>
    <col min="10998" max="11233" width="9.1640625" style="14" customWidth="1"/>
    <col min="11234" max="11234" width="5.33203125" style="14" customWidth="1"/>
    <col min="11235" max="11235" width="45.5" style="14" customWidth="1"/>
    <col min="11236" max="11236" width="7.6640625" style="14" bestFit="1" customWidth="1"/>
    <col min="11237" max="11247" width="6.6640625" style="14"/>
    <col min="11248" max="11248" width="5.5" style="14" bestFit="1" customWidth="1"/>
    <col min="11249" max="11249" width="64" style="14" customWidth="1"/>
    <col min="11250" max="11250" width="0" style="14" hidden="1" customWidth="1"/>
    <col min="11251" max="11251" width="13.83203125" style="14" customWidth="1"/>
    <col min="11252" max="11252" width="9.5" style="14" customWidth="1"/>
    <col min="11253" max="11253" width="17" style="14" customWidth="1"/>
    <col min="11254" max="11489" width="9.1640625" style="14" customWidth="1"/>
    <col min="11490" max="11490" width="5.33203125" style="14" customWidth="1"/>
    <col min="11491" max="11491" width="45.5" style="14" customWidth="1"/>
    <col min="11492" max="11492" width="7.6640625" style="14" bestFit="1" customWidth="1"/>
    <col min="11493" max="11503" width="6.6640625" style="14"/>
    <col min="11504" max="11504" width="5.5" style="14" bestFit="1" customWidth="1"/>
    <col min="11505" max="11505" width="64" style="14" customWidth="1"/>
    <col min="11506" max="11506" width="0" style="14" hidden="1" customWidth="1"/>
    <col min="11507" max="11507" width="13.83203125" style="14" customWidth="1"/>
    <col min="11508" max="11508" width="9.5" style="14" customWidth="1"/>
    <col min="11509" max="11509" width="17" style="14" customWidth="1"/>
    <col min="11510" max="11745" width="9.1640625" style="14" customWidth="1"/>
    <col min="11746" max="11746" width="5.33203125" style="14" customWidth="1"/>
    <col min="11747" max="11747" width="45.5" style="14" customWidth="1"/>
    <col min="11748" max="11748" width="7.6640625" style="14" bestFit="1" customWidth="1"/>
    <col min="11749" max="11759" width="6.6640625" style="14"/>
    <col min="11760" max="11760" width="5.5" style="14" bestFit="1" customWidth="1"/>
    <col min="11761" max="11761" width="64" style="14" customWidth="1"/>
    <col min="11762" max="11762" width="0" style="14" hidden="1" customWidth="1"/>
    <col min="11763" max="11763" width="13.83203125" style="14" customWidth="1"/>
    <col min="11764" max="11764" width="9.5" style="14" customWidth="1"/>
    <col min="11765" max="11765" width="17" style="14" customWidth="1"/>
    <col min="11766" max="12001" width="9.1640625" style="14" customWidth="1"/>
    <col min="12002" max="12002" width="5.33203125" style="14" customWidth="1"/>
    <col min="12003" max="12003" width="45.5" style="14" customWidth="1"/>
    <col min="12004" max="12004" width="7.6640625" style="14" bestFit="1" customWidth="1"/>
    <col min="12005" max="12015" width="6.6640625" style="14"/>
    <col min="12016" max="12016" width="5.5" style="14" bestFit="1" customWidth="1"/>
    <col min="12017" max="12017" width="64" style="14" customWidth="1"/>
    <col min="12018" max="12018" width="0" style="14" hidden="1" customWidth="1"/>
    <col min="12019" max="12019" width="13.83203125" style="14" customWidth="1"/>
    <col min="12020" max="12020" width="9.5" style="14" customWidth="1"/>
    <col min="12021" max="12021" width="17" style="14" customWidth="1"/>
    <col min="12022" max="12257" width="9.1640625" style="14" customWidth="1"/>
    <col min="12258" max="12258" width="5.33203125" style="14" customWidth="1"/>
    <col min="12259" max="12259" width="45.5" style="14" customWidth="1"/>
    <col min="12260" max="12260" width="7.6640625" style="14" bestFit="1" customWidth="1"/>
    <col min="12261" max="12271" width="6.6640625" style="14"/>
    <col min="12272" max="12272" width="5.5" style="14" bestFit="1" customWidth="1"/>
    <col min="12273" max="12273" width="64" style="14" customWidth="1"/>
    <col min="12274" max="12274" width="0" style="14" hidden="1" customWidth="1"/>
    <col min="12275" max="12275" width="13.83203125" style="14" customWidth="1"/>
    <col min="12276" max="12276" width="9.5" style="14" customWidth="1"/>
    <col min="12277" max="12277" width="17" style="14" customWidth="1"/>
    <col min="12278" max="12513" width="9.1640625" style="14" customWidth="1"/>
    <col min="12514" max="12514" width="5.33203125" style="14" customWidth="1"/>
    <col min="12515" max="12515" width="45.5" style="14" customWidth="1"/>
    <col min="12516" max="12516" width="7.6640625" style="14" bestFit="1" customWidth="1"/>
    <col min="12517" max="12527" width="6.6640625" style="14"/>
    <col min="12528" max="12528" width="5.5" style="14" bestFit="1" customWidth="1"/>
    <col min="12529" max="12529" width="64" style="14" customWidth="1"/>
    <col min="12530" max="12530" width="0" style="14" hidden="1" customWidth="1"/>
    <col min="12531" max="12531" width="13.83203125" style="14" customWidth="1"/>
    <col min="12532" max="12532" width="9.5" style="14" customWidth="1"/>
    <col min="12533" max="12533" width="17" style="14" customWidth="1"/>
    <col min="12534" max="12769" width="9.1640625" style="14" customWidth="1"/>
    <col min="12770" max="12770" width="5.33203125" style="14" customWidth="1"/>
    <col min="12771" max="12771" width="45.5" style="14" customWidth="1"/>
    <col min="12772" max="12772" width="7.6640625" style="14" bestFit="1" customWidth="1"/>
    <col min="12773" max="12783" width="6.6640625" style="14"/>
    <col min="12784" max="12784" width="5.5" style="14" bestFit="1" customWidth="1"/>
    <col min="12785" max="12785" width="64" style="14" customWidth="1"/>
    <col min="12786" max="12786" width="0" style="14" hidden="1" customWidth="1"/>
    <col min="12787" max="12787" width="13.83203125" style="14" customWidth="1"/>
    <col min="12788" max="12788" width="9.5" style="14" customWidth="1"/>
    <col min="12789" max="12789" width="17" style="14" customWidth="1"/>
    <col min="12790" max="13025" width="9.1640625" style="14" customWidth="1"/>
    <col min="13026" max="13026" width="5.33203125" style="14" customWidth="1"/>
    <col min="13027" max="13027" width="45.5" style="14" customWidth="1"/>
    <col min="13028" max="13028" width="7.6640625" style="14" bestFit="1" customWidth="1"/>
    <col min="13029" max="13039" width="6.6640625" style="14"/>
    <col min="13040" max="13040" width="5.5" style="14" bestFit="1" customWidth="1"/>
    <col min="13041" max="13041" width="64" style="14" customWidth="1"/>
    <col min="13042" max="13042" width="0" style="14" hidden="1" customWidth="1"/>
    <col min="13043" max="13043" width="13.83203125" style="14" customWidth="1"/>
    <col min="13044" max="13044" width="9.5" style="14" customWidth="1"/>
    <col min="13045" max="13045" width="17" style="14" customWidth="1"/>
    <col min="13046" max="13281" width="9.1640625" style="14" customWidth="1"/>
    <col min="13282" max="13282" width="5.33203125" style="14" customWidth="1"/>
    <col min="13283" max="13283" width="45.5" style="14" customWidth="1"/>
    <col min="13284" max="13284" width="7.6640625" style="14" bestFit="1" customWidth="1"/>
    <col min="13285" max="13295" width="6.6640625" style="14"/>
    <col min="13296" max="13296" width="5.5" style="14" bestFit="1" customWidth="1"/>
    <col min="13297" max="13297" width="64" style="14" customWidth="1"/>
    <col min="13298" max="13298" width="0" style="14" hidden="1" customWidth="1"/>
    <col min="13299" max="13299" width="13.83203125" style="14" customWidth="1"/>
    <col min="13300" max="13300" width="9.5" style="14" customWidth="1"/>
    <col min="13301" max="13301" width="17" style="14" customWidth="1"/>
    <col min="13302" max="13537" width="9.1640625" style="14" customWidth="1"/>
    <col min="13538" max="13538" width="5.33203125" style="14" customWidth="1"/>
    <col min="13539" max="13539" width="45.5" style="14" customWidth="1"/>
    <col min="13540" max="13540" width="7.6640625" style="14" bestFit="1" customWidth="1"/>
    <col min="13541" max="13551" width="6.6640625" style="14"/>
    <col min="13552" max="13552" width="5.5" style="14" bestFit="1" customWidth="1"/>
    <col min="13553" max="13553" width="64" style="14" customWidth="1"/>
    <col min="13554" max="13554" width="0" style="14" hidden="1" customWidth="1"/>
    <col min="13555" max="13555" width="13.83203125" style="14" customWidth="1"/>
    <col min="13556" max="13556" width="9.5" style="14" customWidth="1"/>
    <col min="13557" max="13557" width="17" style="14" customWidth="1"/>
    <col min="13558" max="13793" width="9.1640625" style="14" customWidth="1"/>
    <col min="13794" max="13794" width="5.33203125" style="14" customWidth="1"/>
    <col min="13795" max="13795" width="45.5" style="14" customWidth="1"/>
    <col min="13796" max="13796" width="7.6640625" style="14" bestFit="1" customWidth="1"/>
    <col min="13797" max="13807" width="6.6640625" style="14"/>
    <col min="13808" max="13808" width="5.5" style="14" bestFit="1" customWidth="1"/>
    <col min="13809" max="13809" width="64" style="14" customWidth="1"/>
    <col min="13810" max="13810" width="0" style="14" hidden="1" customWidth="1"/>
    <col min="13811" max="13811" width="13.83203125" style="14" customWidth="1"/>
    <col min="13812" max="13812" width="9.5" style="14" customWidth="1"/>
    <col min="13813" max="13813" width="17" style="14" customWidth="1"/>
    <col min="13814" max="14049" width="9.1640625" style="14" customWidth="1"/>
    <col min="14050" max="14050" width="5.33203125" style="14" customWidth="1"/>
    <col min="14051" max="14051" width="45.5" style="14" customWidth="1"/>
    <col min="14052" max="14052" width="7.6640625" style="14" bestFit="1" customWidth="1"/>
    <col min="14053" max="14063" width="6.6640625" style="14"/>
    <col min="14064" max="14064" width="5.5" style="14" bestFit="1" customWidth="1"/>
    <col min="14065" max="14065" width="64" style="14" customWidth="1"/>
    <col min="14066" max="14066" width="0" style="14" hidden="1" customWidth="1"/>
    <col min="14067" max="14067" width="13.83203125" style="14" customWidth="1"/>
    <col min="14068" max="14068" width="9.5" style="14" customWidth="1"/>
    <col min="14069" max="14069" width="17" style="14" customWidth="1"/>
    <col min="14070" max="14305" width="9.1640625" style="14" customWidth="1"/>
    <col min="14306" max="14306" width="5.33203125" style="14" customWidth="1"/>
    <col min="14307" max="14307" width="45.5" style="14" customWidth="1"/>
    <col min="14308" max="14308" width="7.6640625" style="14" bestFit="1" customWidth="1"/>
    <col min="14309" max="14319" width="6.6640625" style="14"/>
    <col min="14320" max="14320" width="5.5" style="14" bestFit="1" customWidth="1"/>
    <col min="14321" max="14321" width="64" style="14" customWidth="1"/>
    <col min="14322" max="14322" width="0" style="14" hidden="1" customWidth="1"/>
    <col min="14323" max="14323" width="13.83203125" style="14" customWidth="1"/>
    <col min="14324" max="14324" width="9.5" style="14" customWidth="1"/>
    <col min="14325" max="14325" width="17" style="14" customWidth="1"/>
    <col min="14326" max="14561" width="9.1640625" style="14" customWidth="1"/>
    <col min="14562" max="14562" width="5.33203125" style="14" customWidth="1"/>
    <col min="14563" max="14563" width="45.5" style="14" customWidth="1"/>
    <col min="14564" max="14564" width="7.6640625" style="14" bestFit="1" customWidth="1"/>
    <col min="14565" max="14575" width="6.6640625" style="14"/>
    <col min="14576" max="14576" width="5.5" style="14" bestFit="1" customWidth="1"/>
    <col min="14577" max="14577" width="64" style="14" customWidth="1"/>
    <col min="14578" max="14578" width="0" style="14" hidden="1" customWidth="1"/>
    <col min="14579" max="14579" width="13.83203125" style="14" customWidth="1"/>
    <col min="14580" max="14580" width="9.5" style="14" customWidth="1"/>
    <col min="14581" max="14581" width="17" style="14" customWidth="1"/>
    <col min="14582" max="14817" width="9.1640625" style="14" customWidth="1"/>
    <col min="14818" max="14818" width="5.33203125" style="14" customWidth="1"/>
    <col min="14819" max="14819" width="45.5" style="14" customWidth="1"/>
    <col min="14820" max="14820" width="7.6640625" style="14" bestFit="1" customWidth="1"/>
    <col min="14821" max="14831" width="6.6640625" style="14"/>
    <col min="14832" max="14832" width="5.5" style="14" bestFit="1" customWidth="1"/>
    <col min="14833" max="14833" width="64" style="14" customWidth="1"/>
    <col min="14834" max="14834" width="0" style="14" hidden="1" customWidth="1"/>
    <col min="14835" max="14835" width="13.83203125" style="14" customWidth="1"/>
    <col min="14836" max="14836" width="9.5" style="14" customWidth="1"/>
    <col min="14837" max="14837" width="17" style="14" customWidth="1"/>
    <col min="14838" max="15073" width="9.1640625" style="14" customWidth="1"/>
    <col min="15074" max="15074" width="5.33203125" style="14" customWidth="1"/>
    <col min="15075" max="15075" width="45.5" style="14" customWidth="1"/>
    <col min="15076" max="15076" width="7.6640625" style="14" bestFit="1" customWidth="1"/>
    <col min="15077" max="15087" width="6.6640625" style="14"/>
    <col min="15088" max="15088" width="5.5" style="14" bestFit="1" customWidth="1"/>
    <col min="15089" max="15089" width="64" style="14" customWidth="1"/>
    <col min="15090" max="15090" width="0" style="14" hidden="1" customWidth="1"/>
    <col min="15091" max="15091" width="13.83203125" style="14" customWidth="1"/>
    <col min="15092" max="15092" width="9.5" style="14" customWidth="1"/>
    <col min="15093" max="15093" width="17" style="14" customWidth="1"/>
    <col min="15094" max="15329" width="9.1640625" style="14" customWidth="1"/>
    <col min="15330" max="15330" width="5.33203125" style="14" customWidth="1"/>
    <col min="15331" max="15331" width="45.5" style="14" customWidth="1"/>
    <col min="15332" max="15332" width="7.6640625" style="14" bestFit="1" customWidth="1"/>
    <col min="15333" max="15343" width="6.6640625" style="14"/>
    <col min="15344" max="15344" width="5.5" style="14" bestFit="1" customWidth="1"/>
    <col min="15345" max="15345" width="64" style="14" customWidth="1"/>
    <col min="15346" max="15346" width="0" style="14" hidden="1" customWidth="1"/>
    <col min="15347" max="15347" width="13.83203125" style="14" customWidth="1"/>
    <col min="15348" max="15348" width="9.5" style="14" customWidth="1"/>
    <col min="15349" max="15349" width="17" style="14" customWidth="1"/>
    <col min="15350" max="15585" width="9.1640625" style="14" customWidth="1"/>
    <col min="15586" max="15586" width="5.33203125" style="14" customWidth="1"/>
    <col min="15587" max="15587" width="45.5" style="14" customWidth="1"/>
    <col min="15588" max="15588" width="7.6640625" style="14" bestFit="1" customWidth="1"/>
    <col min="15589" max="15599" width="6.6640625" style="14"/>
    <col min="15600" max="15600" width="5.5" style="14" bestFit="1" customWidth="1"/>
    <col min="15601" max="15601" width="64" style="14" customWidth="1"/>
    <col min="15602" max="15602" width="0" style="14" hidden="1" customWidth="1"/>
    <col min="15603" max="15603" width="13.83203125" style="14" customWidth="1"/>
    <col min="15604" max="15604" width="9.5" style="14" customWidth="1"/>
    <col min="15605" max="15605" width="17" style="14" customWidth="1"/>
    <col min="15606" max="15841" width="9.1640625" style="14" customWidth="1"/>
    <col min="15842" max="15842" width="5.33203125" style="14" customWidth="1"/>
    <col min="15843" max="15843" width="45.5" style="14" customWidth="1"/>
    <col min="15844" max="15844" width="7.6640625" style="14" bestFit="1" customWidth="1"/>
    <col min="15845" max="15855" width="6.6640625" style="14"/>
    <col min="15856" max="15856" width="5.5" style="14" bestFit="1" customWidth="1"/>
    <col min="15857" max="15857" width="64" style="14" customWidth="1"/>
    <col min="15858" max="15858" width="0" style="14" hidden="1" customWidth="1"/>
    <col min="15859" max="15859" width="13.83203125" style="14" customWidth="1"/>
    <col min="15860" max="15860" width="9.5" style="14" customWidth="1"/>
    <col min="15861" max="15861" width="17" style="14" customWidth="1"/>
    <col min="15862" max="16097" width="9.1640625" style="14" customWidth="1"/>
    <col min="16098" max="16098" width="5.33203125" style="14" customWidth="1"/>
    <col min="16099" max="16099" width="45.5" style="14" customWidth="1"/>
    <col min="16100" max="16100" width="7.6640625" style="14" bestFit="1" customWidth="1"/>
    <col min="16101" max="16111" width="6.6640625" style="14"/>
    <col min="16112" max="16112" width="5.5" style="14" bestFit="1" customWidth="1"/>
    <col min="16113" max="16113" width="64" style="14" customWidth="1"/>
    <col min="16114" max="16114" width="0" style="14" hidden="1" customWidth="1"/>
    <col min="16115" max="16115" width="13.83203125" style="14" customWidth="1"/>
    <col min="16116" max="16116" width="9.5" style="14" customWidth="1"/>
    <col min="16117" max="16117" width="17" style="14" customWidth="1"/>
    <col min="16118" max="16353" width="9.1640625" style="14" customWidth="1"/>
    <col min="16354" max="16354" width="5.33203125" style="14" customWidth="1"/>
    <col min="16355" max="16355" width="45.5" style="14" customWidth="1"/>
    <col min="16356" max="16356" width="7.6640625" style="14" bestFit="1" customWidth="1"/>
    <col min="16357" max="16384" width="6.6640625" style="14"/>
  </cols>
  <sheetData>
    <row r="1" spans="1:229" s="8" customFormat="1" ht="34" x14ac:dyDescent="0.2">
      <c r="A1" s="2" t="s">
        <v>1</v>
      </c>
      <c r="B1" s="3"/>
      <c r="C1" s="3" t="s">
        <v>2</v>
      </c>
      <c r="D1" s="4" t="s">
        <v>3</v>
      </c>
      <c r="E1" s="5" t="s">
        <v>22</v>
      </c>
      <c r="F1" s="6" t="s">
        <v>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</row>
    <row r="2" spans="1:229" ht="17" x14ac:dyDescent="0.2">
      <c r="A2" s="9"/>
      <c r="B2" s="10" t="s">
        <v>4</v>
      </c>
      <c r="C2" s="11"/>
      <c r="D2" s="11"/>
      <c r="E2" s="12"/>
      <c r="F2" s="13"/>
    </row>
    <row r="3" spans="1:229" ht="17" x14ac:dyDescent="0.2">
      <c r="A3" s="9">
        <v>1</v>
      </c>
      <c r="B3" s="1" t="s">
        <v>29</v>
      </c>
      <c r="C3" s="11" t="s">
        <v>6</v>
      </c>
      <c r="D3" s="11">
        <v>5</v>
      </c>
      <c r="E3" s="15">
        <v>600</v>
      </c>
      <c r="F3" s="13">
        <f t="shared" ref="F3:F22" si="0">D3*E3</f>
        <v>3000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</row>
    <row r="4" spans="1:229" ht="17" x14ac:dyDescent="0.2">
      <c r="A4" s="9">
        <v>2</v>
      </c>
      <c r="B4" s="1" t="s">
        <v>30</v>
      </c>
      <c r="C4" s="11" t="s">
        <v>6</v>
      </c>
      <c r="D4" s="11">
        <v>5</v>
      </c>
      <c r="E4" s="15">
        <v>600</v>
      </c>
      <c r="F4" s="13">
        <f t="shared" si="0"/>
        <v>3000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</row>
    <row r="5" spans="1:229" ht="17" x14ac:dyDescent="0.2">
      <c r="A5" s="9">
        <v>3</v>
      </c>
      <c r="B5" s="1" t="s">
        <v>7</v>
      </c>
      <c r="C5" s="11" t="s">
        <v>8</v>
      </c>
      <c r="D5" s="11">
        <v>1</v>
      </c>
      <c r="E5" s="15">
        <v>300</v>
      </c>
      <c r="F5" s="13">
        <f t="shared" si="0"/>
        <v>300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</row>
    <row r="6" spans="1:229" ht="17" x14ac:dyDescent="0.2">
      <c r="A6" s="9">
        <v>4</v>
      </c>
      <c r="B6" s="1" t="s">
        <v>9</v>
      </c>
      <c r="C6" s="11" t="s">
        <v>8</v>
      </c>
      <c r="D6" s="11">
        <v>50</v>
      </c>
      <c r="E6" s="15">
        <v>530</v>
      </c>
      <c r="F6" s="13">
        <f t="shared" si="0"/>
        <v>26500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</row>
    <row r="7" spans="1:229" ht="21" customHeight="1" x14ac:dyDescent="0.2">
      <c r="A7" s="9">
        <v>5</v>
      </c>
      <c r="B7" s="1" t="s">
        <v>10</v>
      </c>
      <c r="C7" s="16" t="s">
        <v>5</v>
      </c>
      <c r="D7" s="11">
        <v>2</v>
      </c>
      <c r="E7" s="15">
        <v>3500</v>
      </c>
      <c r="F7" s="13">
        <f t="shared" si="0"/>
        <v>7000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</row>
    <row r="8" spans="1:229" ht="19" customHeight="1" x14ac:dyDescent="0.2">
      <c r="A8" s="9">
        <v>6</v>
      </c>
      <c r="B8" s="1" t="s">
        <v>11</v>
      </c>
      <c r="C8" s="16" t="s">
        <v>5</v>
      </c>
      <c r="D8" s="11">
        <v>2</v>
      </c>
      <c r="E8" s="15">
        <v>3500</v>
      </c>
      <c r="F8" s="13">
        <f t="shared" si="0"/>
        <v>7000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</row>
    <row r="9" spans="1:229" ht="17" x14ac:dyDescent="0.2">
      <c r="A9" s="9">
        <v>7</v>
      </c>
      <c r="B9" s="17" t="s">
        <v>12</v>
      </c>
      <c r="C9" s="16" t="s">
        <v>5</v>
      </c>
      <c r="D9" s="11">
        <v>10</v>
      </c>
      <c r="E9" s="18">
        <v>1910</v>
      </c>
      <c r="F9" s="13">
        <f t="shared" si="0"/>
        <v>19100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</row>
    <row r="10" spans="1:229" ht="17" x14ac:dyDescent="0.2">
      <c r="A10" s="9">
        <v>8</v>
      </c>
      <c r="B10" s="17" t="s">
        <v>13</v>
      </c>
      <c r="C10" s="16" t="s">
        <v>5</v>
      </c>
      <c r="D10" s="11">
        <v>30</v>
      </c>
      <c r="E10" s="18">
        <v>1350</v>
      </c>
      <c r="F10" s="13">
        <f t="shared" si="0"/>
        <v>40500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</row>
    <row r="11" spans="1:229" ht="34" x14ac:dyDescent="0.2">
      <c r="A11" s="9">
        <v>9</v>
      </c>
      <c r="B11" s="17" t="s">
        <v>14</v>
      </c>
      <c r="C11" s="16" t="s">
        <v>5</v>
      </c>
      <c r="D11" s="11">
        <v>10</v>
      </c>
      <c r="E11" s="18">
        <v>2250</v>
      </c>
      <c r="F11" s="13">
        <f t="shared" si="0"/>
        <v>22500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</row>
    <row r="12" spans="1:229" ht="30" customHeight="1" x14ac:dyDescent="0.2">
      <c r="A12" s="9">
        <v>10</v>
      </c>
      <c r="B12" s="17" t="s">
        <v>15</v>
      </c>
      <c r="C12" s="16" t="s">
        <v>5</v>
      </c>
      <c r="D12" s="11">
        <v>10</v>
      </c>
      <c r="E12" s="18">
        <v>1400</v>
      </c>
      <c r="F12" s="13">
        <f t="shared" si="0"/>
        <v>14000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</row>
    <row r="13" spans="1:229" ht="33" customHeight="1" x14ac:dyDescent="0.2">
      <c r="A13" s="9">
        <v>11</v>
      </c>
      <c r="B13" s="1" t="s">
        <v>16</v>
      </c>
      <c r="C13" s="11" t="s">
        <v>5</v>
      </c>
      <c r="D13" s="11">
        <v>100</v>
      </c>
      <c r="E13" s="18">
        <v>2072.54</v>
      </c>
      <c r="F13" s="13">
        <f t="shared" si="0"/>
        <v>207254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</row>
    <row r="14" spans="1:229" ht="37" customHeight="1" x14ac:dyDescent="0.2">
      <c r="A14" s="9">
        <v>12</v>
      </c>
      <c r="B14" s="1" t="s">
        <v>27</v>
      </c>
      <c r="C14" s="11" t="s">
        <v>5</v>
      </c>
      <c r="D14" s="11">
        <v>3500</v>
      </c>
      <c r="E14" s="18">
        <v>49.5</v>
      </c>
      <c r="F14" s="13">
        <f t="shared" si="0"/>
        <v>173250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</row>
    <row r="15" spans="1:229" ht="17" x14ac:dyDescent="0.2">
      <c r="A15" s="9">
        <v>13</v>
      </c>
      <c r="B15" s="1" t="s">
        <v>28</v>
      </c>
      <c r="C15" s="11" t="s">
        <v>5</v>
      </c>
      <c r="D15" s="11">
        <v>170</v>
      </c>
      <c r="E15" s="18">
        <v>14</v>
      </c>
      <c r="F15" s="13">
        <f t="shared" si="0"/>
        <v>2380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</row>
    <row r="16" spans="1:229" ht="17" x14ac:dyDescent="0.2">
      <c r="A16" s="9">
        <v>14</v>
      </c>
      <c r="B16" s="1" t="s">
        <v>17</v>
      </c>
      <c r="C16" s="11" t="s">
        <v>5</v>
      </c>
      <c r="D16" s="11">
        <v>50</v>
      </c>
      <c r="E16" s="18">
        <v>12</v>
      </c>
      <c r="F16" s="13">
        <f t="shared" si="0"/>
        <v>600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</row>
    <row r="17" spans="1:229" ht="17" x14ac:dyDescent="0.2">
      <c r="A17" s="9">
        <v>15</v>
      </c>
      <c r="B17" s="1" t="s">
        <v>18</v>
      </c>
      <c r="C17" s="11" t="s">
        <v>5</v>
      </c>
      <c r="D17" s="11">
        <v>2</v>
      </c>
      <c r="E17" s="18">
        <v>2000</v>
      </c>
      <c r="F17" s="13">
        <f t="shared" si="0"/>
        <v>4000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</row>
    <row r="18" spans="1:229" ht="17" x14ac:dyDescent="0.2">
      <c r="A18" s="9">
        <v>16</v>
      </c>
      <c r="B18" s="1" t="s">
        <v>19</v>
      </c>
      <c r="C18" s="11" t="s">
        <v>5</v>
      </c>
      <c r="D18" s="11">
        <v>10</v>
      </c>
      <c r="E18" s="18">
        <v>1800</v>
      </c>
      <c r="F18" s="13">
        <f t="shared" si="0"/>
        <v>18000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</row>
    <row r="19" spans="1:229" ht="17" x14ac:dyDescent="0.2">
      <c r="A19" s="9">
        <v>17</v>
      </c>
      <c r="B19" s="1" t="s">
        <v>20</v>
      </c>
      <c r="C19" s="11" t="s">
        <v>5</v>
      </c>
      <c r="D19" s="11">
        <v>10</v>
      </c>
      <c r="E19" s="18">
        <v>7931</v>
      </c>
      <c r="F19" s="13">
        <f t="shared" si="0"/>
        <v>79310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</row>
    <row r="20" spans="1:229" ht="23" customHeight="1" x14ac:dyDescent="0.2">
      <c r="A20" s="9">
        <v>18</v>
      </c>
      <c r="B20" s="1" t="s">
        <v>21</v>
      </c>
      <c r="C20" s="11" t="s">
        <v>8</v>
      </c>
      <c r="D20" s="11">
        <v>1</v>
      </c>
      <c r="E20" s="18">
        <v>103320</v>
      </c>
      <c r="F20" s="13">
        <f t="shared" si="0"/>
        <v>103320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</row>
    <row r="21" spans="1:229" ht="83" customHeight="1" x14ac:dyDescent="0.2">
      <c r="A21" s="9">
        <v>19</v>
      </c>
      <c r="B21" s="1" t="s">
        <v>31</v>
      </c>
      <c r="C21" s="19" t="s">
        <v>23</v>
      </c>
      <c r="D21" s="19">
        <v>11571</v>
      </c>
      <c r="E21" s="18">
        <v>36</v>
      </c>
      <c r="F21" s="13">
        <f t="shared" si="0"/>
        <v>416556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</row>
    <row r="22" spans="1:229" ht="17" x14ac:dyDescent="0.2">
      <c r="A22" s="9">
        <v>20</v>
      </c>
      <c r="B22" s="1" t="s">
        <v>24</v>
      </c>
      <c r="C22" s="19" t="s">
        <v>25</v>
      </c>
      <c r="D22" s="19">
        <v>10</v>
      </c>
      <c r="E22" s="21">
        <v>127000</v>
      </c>
      <c r="F22" s="13">
        <f t="shared" si="0"/>
        <v>1270000</v>
      </c>
    </row>
    <row r="23" spans="1:229" ht="17" x14ac:dyDescent="0.2">
      <c r="A23" s="22"/>
      <c r="B23" s="23" t="s">
        <v>26</v>
      </c>
      <c r="C23" s="24"/>
      <c r="D23" s="22"/>
      <c r="E23" s="22"/>
      <c r="F23" s="13">
        <f>SUM(F3:F22)</f>
        <v>2417570</v>
      </c>
    </row>
    <row r="24" spans="1:229" x14ac:dyDescent="0.2">
      <c r="A24" s="22"/>
      <c r="B24" s="25"/>
      <c r="C24" s="24"/>
      <c r="D24" s="22"/>
      <c r="E24" s="22"/>
      <c r="F24" s="26"/>
    </row>
    <row r="25" spans="1:229" x14ac:dyDescent="0.2">
      <c r="A25" s="7"/>
      <c r="B25" s="27"/>
      <c r="F25" s="28"/>
    </row>
    <row r="26" spans="1:229" x14ac:dyDescent="0.2">
      <c r="A26" s="7"/>
      <c r="B26" s="27"/>
      <c r="F26" s="28"/>
    </row>
    <row r="27" spans="1:229" x14ac:dyDescent="0.2">
      <c r="A27" s="7"/>
      <c r="B27" s="27"/>
      <c r="F27" s="28"/>
    </row>
    <row r="28" spans="1:229" x14ac:dyDescent="0.2">
      <c r="A28" s="7"/>
      <c r="B28" s="29"/>
      <c r="F28" s="28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</row>
    <row r="29" spans="1:229" x14ac:dyDescent="0.2">
      <c r="A29" s="7"/>
      <c r="B29" s="29"/>
      <c r="F29" s="28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</row>
    <row r="30" spans="1:229" x14ac:dyDescent="0.2">
      <c r="A30" s="7"/>
      <c r="B30" s="29"/>
      <c r="F30" s="28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</row>
    <row r="31" spans="1:229" x14ac:dyDescent="0.2">
      <c r="A31" s="7"/>
      <c r="B31" s="29"/>
      <c r="F31" s="28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</row>
    <row r="32" spans="1:229" x14ac:dyDescent="0.2">
      <c r="A32" s="7"/>
      <c r="B32" s="29"/>
      <c r="F32" s="28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</row>
    <row r="33" spans="1:229" x14ac:dyDescent="0.2">
      <c r="A33" s="7"/>
      <c r="B33" s="29"/>
      <c r="F33" s="28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</row>
    <row r="34" spans="1:229" x14ac:dyDescent="0.2">
      <c r="A34" s="7"/>
      <c r="B34" s="29"/>
      <c r="F34" s="28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</row>
    <row r="35" spans="1:229" x14ac:dyDescent="0.2">
      <c r="A35" s="7"/>
      <c r="B35" s="29"/>
      <c r="F35" s="28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</row>
    <row r="36" spans="1:229" x14ac:dyDescent="0.2">
      <c r="A36" s="7"/>
      <c r="B36" s="29"/>
      <c r="F36" s="28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</row>
    <row r="37" spans="1:229" x14ac:dyDescent="0.2">
      <c r="A37" s="7"/>
      <c r="B37" s="29"/>
      <c r="F37" s="2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</row>
    <row r="38" spans="1:229" x14ac:dyDescent="0.2">
      <c r="A38" s="7"/>
      <c r="B38" s="29"/>
      <c r="F38" s="28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</row>
    <row r="39" spans="1:229" x14ac:dyDescent="0.2">
      <c r="A39" s="7"/>
      <c r="B39" s="29"/>
      <c r="F39" s="2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</row>
    <row r="40" spans="1:229" x14ac:dyDescent="0.2">
      <c r="A40" s="7"/>
      <c r="B40" s="29"/>
      <c r="F40" s="28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</row>
    <row r="41" spans="1:229" x14ac:dyDescent="0.2">
      <c r="A41" s="7"/>
      <c r="B41" s="29"/>
      <c r="F41" s="28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</row>
    <row r="42" spans="1:229" x14ac:dyDescent="0.2">
      <c r="A42" s="7"/>
      <c r="B42" s="29"/>
      <c r="F42" s="28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</row>
    <row r="43" spans="1:229" x14ac:dyDescent="0.2">
      <c r="A43" s="7"/>
      <c r="B43" s="29"/>
      <c r="F43" s="28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</row>
    <row r="44" spans="1:229" x14ac:dyDescent="0.2">
      <c r="A44" s="7"/>
      <c r="B44" s="29"/>
      <c r="F44" s="28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</row>
    <row r="45" spans="1:229" x14ac:dyDescent="0.2">
      <c r="A45" s="7"/>
      <c r="B45" s="29"/>
      <c r="F45" s="28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</row>
    <row r="46" spans="1:229" x14ac:dyDescent="0.2">
      <c r="A46" s="7"/>
      <c r="B46" s="29"/>
      <c r="F46" s="28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</row>
    <row r="47" spans="1:229" x14ac:dyDescent="0.2">
      <c r="A47" s="7"/>
      <c r="B47" s="29"/>
      <c r="F47" s="28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</row>
    <row r="48" spans="1:229" x14ac:dyDescent="0.2">
      <c r="A48" s="7"/>
      <c r="B48" s="29"/>
      <c r="F48" s="28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</row>
    <row r="49" spans="1:229" x14ac:dyDescent="0.2">
      <c r="A49" s="7"/>
      <c r="B49" s="29"/>
      <c r="F49" s="28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</row>
    <row r="50" spans="1:229" x14ac:dyDescent="0.2">
      <c r="A50" s="7"/>
      <c r="B50" s="29"/>
      <c r="F50" s="28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</row>
    <row r="51" spans="1:229" x14ac:dyDescent="0.2">
      <c r="A51" s="7"/>
      <c r="B51" s="29"/>
      <c r="F51" s="28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</row>
    <row r="52" spans="1:229" x14ac:dyDescent="0.2">
      <c r="A52" s="7"/>
      <c r="B52" s="29"/>
      <c r="F52" s="28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</row>
    <row r="67" spans="1:229" x14ac:dyDescent="0.2">
      <c r="A67" s="14"/>
      <c r="B67" s="14"/>
      <c r="C67" s="14"/>
      <c r="D67" s="14"/>
      <c r="E67" s="14"/>
      <c r="F67" s="3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</row>
    <row r="68" spans="1:229" x14ac:dyDescent="0.2">
      <c r="A68" s="14"/>
      <c r="B68" s="14"/>
      <c r="C68" s="14"/>
      <c r="D68" s="14"/>
      <c r="E68" s="14"/>
      <c r="F68" s="30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</row>
    <row r="69" spans="1:229" x14ac:dyDescent="0.2">
      <c r="A69" s="14"/>
      <c r="B69" s="14"/>
      <c r="C69" s="14"/>
      <c r="D69" s="14"/>
      <c r="E69" s="14"/>
      <c r="F69" s="30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</row>
    <row r="70" spans="1:229" x14ac:dyDescent="0.2">
      <c r="A70" s="14"/>
      <c r="B70" s="14"/>
      <c r="C70" s="14"/>
      <c r="D70" s="14"/>
      <c r="E70" s="14"/>
      <c r="F70" s="30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</row>
    <row r="71" spans="1:229" x14ac:dyDescent="0.2">
      <c r="A71" s="14"/>
      <c r="B71" s="14"/>
      <c r="C71" s="14"/>
      <c r="D71" s="14"/>
      <c r="E71" s="14"/>
      <c r="F71" s="30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</row>
    <row r="72" spans="1:229" x14ac:dyDescent="0.2">
      <c r="A72" s="14"/>
      <c r="B72" s="14"/>
      <c r="C72" s="14"/>
      <c r="D72" s="14"/>
      <c r="E72" s="14"/>
      <c r="F72" s="30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</row>
    <row r="73" spans="1:229" x14ac:dyDescent="0.2">
      <c r="A73" s="14"/>
      <c r="B73" s="14"/>
      <c r="C73" s="14"/>
      <c r="D73" s="14"/>
      <c r="E73" s="14"/>
      <c r="F73" s="30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</row>
    <row r="74" spans="1:229" x14ac:dyDescent="0.2">
      <c r="A74" s="14"/>
      <c r="B74" s="14"/>
      <c r="C74" s="14"/>
      <c r="D74" s="14"/>
      <c r="E74" s="14"/>
      <c r="F74" s="30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</row>
    <row r="75" spans="1:229" x14ac:dyDescent="0.2">
      <c r="A75" s="14"/>
      <c r="B75" s="14"/>
      <c r="C75" s="14"/>
      <c r="D75" s="14"/>
      <c r="E75" s="14"/>
      <c r="F75" s="30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</row>
    <row r="76" spans="1:229" x14ac:dyDescent="0.2">
      <c r="A76" s="14"/>
      <c r="B76" s="14"/>
      <c r="C76" s="14"/>
      <c r="D76" s="14"/>
      <c r="E76" s="14"/>
      <c r="F76" s="30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</row>
    <row r="77" spans="1:229" x14ac:dyDescent="0.2">
      <c r="A77" s="14"/>
      <c r="B77" s="14"/>
      <c r="C77" s="14"/>
      <c r="D77" s="14"/>
      <c r="E77" s="14"/>
      <c r="F77" s="30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</row>
    <row r="78" spans="1:229" x14ac:dyDescent="0.2">
      <c r="A78" s="14"/>
      <c r="B78" s="14"/>
      <c r="C78" s="14"/>
      <c r="D78" s="14"/>
      <c r="E78" s="14"/>
      <c r="F78" s="30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</row>
    <row r="79" spans="1:229" x14ac:dyDescent="0.2">
      <c r="A79" s="14"/>
      <c r="B79" s="14"/>
      <c r="C79" s="14"/>
      <c r="D79" s="14"/>
      <c r="E79" s="14"/>
      <c r="F79" s="30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</row>
    <row r="80" spans="1:229" x14ac:dyDescent="0.2">
      <c r="A80" s="14"/>
      <c r="B80" s="14"/>
      <c r="C80" s="14"/>
      <c r="D80" s="14"/>
      <c r="E80" s="14"/>
      <c r="F80" s="30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</row>
    <row r="81" spans="1:229" x14ac:dyDescent="0.2">
      <c r="A81" s="14"/>
      <c r="B81" s="14"/>
      <c r="C81" s="14"/>
      <c r="D81" s="14"/>
      <c r="E81" s="14"/>
      <c r="F81" s="30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</row>
    <row r="82" spans="1:229" x14ac:dyDescent="0.2">
      <c r="A82" s="14"/>
      <c r="B82" s="14"/>
      <c r="C82" s="14"/>
      <c r="D82" s="14"/>
      <c r="E82" s="14"/>
      <c r="F82" s="30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</row>
    <row r="83" spans="1:229" x14ac:dyDescent="0.2">
      <c r="A83" s="14"/>
      <c r="B83" s="14"/>
      <c r="C83" s="14"/>
      <c r="D83" s="14"/>
      <c r="E83" s="14"/>
      <c r="F83" s="30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</row>
    <row r="84" spans="1:229" x14ac:dyDescent="0.2">
      <c r="A84" s="14"/>
      <c r="B84" s="14"/>
      <c r="C84" s="14"/>
      <c r="D84" s="14"/>
      <c r="E84" s="14"/>
      <c r="F84" s="30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</row>
    <row r="85" spans="1:229" x14ac:dyDescent="0.2">
      <c r="A85" s="14"/>
      <c r="B85" s="14"/>
      <c r="C85" s="14"/>
      <c r="D85" s="14"/>
      <c r="E85" s="14"/>
      <c r="F85" s="30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</row>
    <row r="86" spans="1:229" x14ac:dyDescent="0.2">
      <c r="A86" s="14"/>
      <c r="B86" s="14"/>
      <c r="C86" s="14"/>
      <c r="D86" s="14"/>
      <c r="E86" s="14"/>
      <c r="F86" s="30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</row>
    <row r="87" spans="1:229" x14ac:dyDescent="0.2">
      <c r="A87" s="14"/>
      <c r="B87" s="14"/>
      <c r="C87" s="14"/>
      <c r="D87" s="14"/>
      <c r="E87" s="14"/>
      <c r="F87" s="30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</row>
    <row r="88" spans="1:229" x14ac:dyDescent="0.2">
      <c r="A88" s="14"/>
      <c r="B88" s="14"/>
      <c r="C88" s="14"/>
      <c r="D88" s="14"/>
      <c r="E88" s="14"/>
      <c r="F88" s="30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</row>
    <row r="89" spans="1:229" x14ac:dyDescent="0.2">
      <c r="A89" s="14"/>
      <c r="B89" s="14"/>
      <c r="C89" s="14"/>
      <c r="D89" s="14"/>
      <c r="E89" s="14"/>
      <c r="F89" s="30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</row>
    <row r="90" spans="1:229" x14ac:dyDescent="0.2">
      <c r="A90" s="14"/>
      <c r="B90" s="14"/>
      <c r="C90" s="14"/>
      <c r="D90" s="14"/>
      <c r="E90" s="14"/>
      <c r="F90" s="30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</row>
    <row r="91" spans="1:229" x14ac:dyDescent="0.2">
      <c r="A91" s="14"/>
      <c r="B91" s="14"/>
      <c r="C91" s="14"/>
      <c r="D91" s="14"/>
      <c r="E91" s="14"/>
      <c r="F91" s="30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</row>
    <row r="92" spans="1:229" x14ac:dyDescent="0.2">
      <c r="A92" s="14"/>
      <c r="B92" s="14"/>
      <c r="C92" s="14"/>
      <c r="D92" s="14"/>
      <c r="E92" s="14"/>
      <c r="F92" s="30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</row>
    <row r="93" spans="1:229" x14ac:dyDescent="0.2">
      <c r="A93" s="14"/>
      <c r="B93" s="14"/>
      <c r="C93" s="14"/>
      <c r="D93" s="14"/>
      <c r="E93" s="14"/>
      <c r="F93" s="30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</row>
    <row r="94" spans="1:229" x14ac:dyDescent="0.2">
      <c r="A94" s="14"/>
      <c r="B94" s="14"/>
      <c r="C94" s="14"/>
      <c r="D94" s="14"/>
      <c r="E94" s="14"/>
      <c r="F94" s="30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</row>
    <row r="95" spans="1:229" x14ac:dyDescent="0.2">
      <c r="A95" s="14"/>
      <c r="B95" s="14"/>
      <c r="C95" s="14"/>
      <c r="D95" s="14"/>
      <c r="E95" s="14"/>
      <c r="F95" s="30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</row>
    <row r="96" spans="1:229" x14ac:dyDescent="0.2">
      <c r="A96" s="14"/>
      <c r="B96" s="14"/>
      <c r="C96" s="14"/>
      <c r="D96" s="14"/>
      <c r="E96" s="14"/>
      <c r="F96" s="30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</row>
    <row r="97" spans="1:229" x14ac:dyDescent="0.2">
      <c r="A97" s="14"/>
      <c r="B97" s="14"/>
      <c r="C97" s="14"/>
      <c r="D97" s="14"/>
      <c r="E97" s="14"/>
      <c r="F97" s="30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</row>
    <row r="98" spans="1:229" x14ac:dyDescent="0.2">
      <c r="A98" s="14"/>
      <c r="B98" s="14"/>
      <c r="C98" s="14"/>
      <c r="D98" s="14"/>
      <c r="E98" s="14"/>
      <c r="F98" s="30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</row>
    <row r="99" spans="1:229" x14ac:dyDescent="0.2">
      <c r="A99" s="14"/>
      <c r="B99" s="14"/>
      <c r="C99" s="14"/>
      <c r="D99" s="14"/>
      <c r="E99" s="14"/>
      <c r="F99" s="30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</row>
    <row r="100" spans="1:229" x14ac:dyDescent="0.2">
      <c r="A100" s="14"/>
      <c r="B100" s="14"/>
      <c r="C100" s="14"/>
      <c r="D100" s="14"/>
      <c r="E100" s="14"/>
      <c r="F100" s="30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</row>
    <row r="101" spans="1:229" x14ac:dyDescent="0.2">
      <c r="A101" s="14"/>
      <c r="B101" s="14"/>
      <c r="C101" s="14"/>
      <c r="D101" s="14"/>
      <c r="E101" s="14"/>
      <c r="F101" s="30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</row>
    <row r="102" spans="1:229" x14ac:dyDescent="0.2">
      <c r="A102" s="14"/>
      <c r="B102" s="14"/>
      <c r="C102" s="14"/>
      <c r="D102" s="14"/>
      <c r="E102" s="14"/>
      <c r="F102" s="30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</row>
    <row r="103" spans="1:229" x14ac:dyDescent="0.2">
      <c r="A103" s="14"/>
      <c r="B103" s="14"/>
      <c r="C103" s="14"/>
      <c r="D103" s="14"/>
      <c r="E103" s="14"/>
      <c r="F103" s="30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</row>
    <row r="104" spans="1:229" x14ac:dyDescent="0.2">
      <c r="A104" s="14"/>
      <c r="B104" s="14"/>
      <c r="C104" s="14"/>
      <c r="D104" s="14"/>
      <c r="E104" s="14"/>
      <c r="F104" s="30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</row>
    <row r="105" spans="1:229" x14ac:dyDescent="0.2">
      <c r="A105" s="14"/>
      <c r="B105" s="14"/>
      <c r="C105" s="14"/>
      <c r="D105" s="14"/>
      <c r="E105" s="14"/>
      <c r="F105" s="30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</row>
    <row r="106" spans="1:229" x14ac:dyDescent="0.2">
      <c r="A106" s="14"/>
      <c r="B106" s="14"/>
      <c r="C106" s="14"/>
      <c r="D106" s="14"/>
      <c r="E106" s="14"/>
      <c r="F106" s="30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</row>
    <row r="107" spans="1:229" x14ac:dyDescent="0.2">
      <c r="A107" s="14"/>
      <c r="B107" s="14"/>
      <c r="C107" s="14"/>
      <c r="D107" s="14"/>
      <c r="E107" s="14"/>
      <c r="F107" s="30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</row>
    <row r="108" spans="1:229" x14ac:dyDescent="0.2">
      <c r="A108" s="14"/>
      <c r="B108" s="14"/>
      <c r="C108" s="14"/>
      <c r="D108" s="14"/>
      <c r="E108" s="14"/>
      <c r="F108" s="30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</row>
    <row r="109" spans="1:229" x14ac:dyDescent="0.2">
      <c r="A109" s="14"/>
      <c r="B109" s="14"/>
      <c r="C109" s="14"/>
      <c r="D109" s="14"/>
      <c r="E109" s="14"/>
      <c r="F109" s="30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</row>
    <row r="110" spans="1:229" x14ac:dyDescent="0.2">
      <c r="A110" s="14"/>
      <c r="B110" s="14"/>
      <c r="C110" s="14"/>
      <c r="D110" s="14"/>
      <c r="E110" s="14"/>
      <c r="F110" s="30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</row>
    <row r="111" spans="1:229" x14ac:dyDescent="0.2">
      <c r="A111" s="14"/>
      <c r="B111" s="14"/>
      <c r="C111" s="14"/>
      <c r="D111" s="14"/>
      <c r="E111" s="14"/>
      <c r="F111" s="30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</row>
    <row r="112" spans="1:229" x14ac:dyDescent="0.2">
      <c r="A112" s="14"/>
      <c r="B112" s="14"/>
      <c r="C112" s="14"/>
      <c r="D112" s="14"/>
      <c r="E112" s="14"/>
      <c r="F112" s="30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</row>
    <row r="113" spans="1:229" x14ac:dyDescent="0.2">
      <c r="A113" s="14"/>
      <c r="B113" s="14"/>
      <c r="C113" s="14"/>
      <c r="D113" s="14"/>
      <c r="E113" s="14"/>
      <c r="F113" s="30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</row>
    <row r="114" spans="1:229" x14ac:dyDescent="0.2">
      <c r="A114" s="14"/>
      <c r="B114" s="14"/>
      <c r="C114" s="14"/>
      <c r="D114" s="14"/>
      <c r="E114" s="14"/>
      <c r="F114" s="30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</row>
    <row r="115" spans="1:229" x14ac:dyDescent="0.2">
      <c r="A115" s="14"/>
      <c r="B115" s="14"/>
      <c r="C115" s="14"/>
      <c r="D115" s="14"/>
      <c r="E115" s="14"/>
      <c r="F115" s="30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</row>
    <row r="116" spans="1:229" x14ac:dyDescent="0.2">
      <c r="A116" s="14"/>
      <c r="B116" s="14"/>
      <c r="C116" s="14"/>
      <c r="D116" s="14"/>
      <c r="E116" s="14"/>
      <c r="F116" s="30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</row>
    <row r="117" spans="1:229" x14ac:dyDescent="0.2">
      <c r="A117" s="14"/>
      <c r="B117" s="14"/>
      <c r="C117" s="14"/>
      <c r="D117" s="14"/>
      <c r="E117" s="14"/>
      <c r="F117" s="30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</row>
    <row r="118" spans="1:229" x14ac:dyDescent="0.2">
      <c r="A118" s="14"/>
      <c r="B118" s="14"/>
      <c r="C118" s="14"/>
      <c r="D118" s="14"/>
      <c r="E118" s="14"/>
      <c r="F118" s="30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</row>
    <row r="119" spans="1:229" x14ac:dyDescent="0.2">
      <c r="A119" s="14"/>
      <c r="B119" s="14"/>
      <c r="C119" s="14"/>
      <c r="D119" s="14"/>
      <c r="E119" s="14"/>
      <c r="F119" s="30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</row>
    <row r="120" spans="1:229" x14ac:dyDescent="0.2">
      <c r="A120" s="14"/>
      <c r="B120" s="14"/>
      <c r="C120" s="14"/>
      <c r="D120" s="14"/>
      <c r="E120" s="14"/>
      <c r="F120" s="30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</row>
    <row r="121" spans="1:229" x14ac:dyDescent="0.2">
      <c r="A121" s="14"/>
      <c r="B121" s="14"/>
      <c r="C121" s="14"/>
      <c r="D121" s="14"/>
      <c r="E121" s="14"/>
      <c r="F121" s="30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</row>
    <row r="122" spans="1:229" x14ac:dyDescent="0.2">
      <c r="A122" s="14"/>
      <c r="B122" s="14"/>
      <c r="C122" s="14"/>
      <c r="D122" s="14"/>
      <c r="E122" s="14"/>
      <c r="F122" s="30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</row>
    <row r="123" spans="1:229" x14ac:dyDescent="0.2">
      <c r="A123" s="14"/>
      <c r="B123" s="14"/>
      <c r="C123" s="14"/>
      <c r="D123" s="14"/>
      <c r="E123" s="14"/>
      <c r="F123" s="30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</row>
    <row r="124" spans="1:229" x14ac:dyDescent="0.2">
      <c r="A124" s="14"/>
      <c r="B124" s="14"/>
      <c r="C124" s="14"/>
      <c r="D124" s="14"/>
      <c r="E124" s="14"/>
      <c r="F124" s="30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</row>
    <row r="125" spans="1:229" x14ac:dyDescent="0.2">
      <c r="A125" s="14"/>
      <c r="B125" s="14"/>
      <c r="C125" s="14"/>
      <c r="D125" s="14"/>
      <c r="E125" s="14"/>
      <c r="F125" s="30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</row>
    <row r="126" spans="1:229" x14ac:dyDescent="0.2">
      <c r="A126" s="14"/>
      <c r="B126" s="14"/>
      <c r="C126" s="14"/>
      <c r="D126" s="14"/>
      <c r="E126" s="14"/>
      <c r="F126" s="30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</row>
    <row r="127" spans="1:229" x14ac:dyDescent="0.2">
      <c r="A127" s="14"/>
      <c r="B127" s="14"/>
      <c r="C127" s="14"/>
      <c r="D127" s="14"/>
      <c r="E127" s="14"/>
      <c r="F127" s="30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</row>
    <row r="128" spans="1:229" x14ac:dyDescent="0.2">
      <c r="A128" s="14"/>
      <c r="B128" s="14"/>
      <c r="C128" s="14"/>
      <c r="D128" s="14"/>
      <c r="E128" s="14"/>
      <c r="F128" s="30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</row>
    <row r="129" spans="1:229" x14ac:dyDescent="0.2">
      <c r="A129" s="14"/>
      <c r="B129" s="14"/>
      <c r="C129" s="14"/>
      <c r="D129" s="14"/>
      <c r="E129" s="14"/>
      <c r="F129" s="30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</row>
    <row r="130" spans="1:229" x14ac:dyDescent="0.2">
      <c r="A130" s="14"/>
      <c r="B130" s="14"/>
      <c r="C130" s="14"/>
      <c r="D130" s="14"/>
      <c r="E130" s="14"/>
      <c r="F130" s="30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</row>
    <row r="131" spans="1:229" x14ac:dyDescent="0.2">
      <c r="A131" s="14"/>
      <c r="B131" s="14"/>
      <c r="C131" s="14"/>
      <c r="D131" s="14"/>
      <c r="E131" s="14"/>
      <c r="F131" s="30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</row>
    <row r="132" spans="1:229" x14ac:dyDescent="0.2">
      <c r="A132" s="14"/>
      <c r="B132" s="14"/>
      <c r="C132" s="14"/>
      <c r="D132" s="14"/>
      <c r="E132" s="14"/>
      <c r="F132" s="30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</row>
    <row r="133" spans="1:229" x14ac:dyDescent="0.2">
      <c r="A133" s="14"/>
      <c r="B133" s="14"/>
      <c r="C133" s="14"/>
      <c r="D133" s="14"/>
      <c r="E133" s="14"/>
      <c r="F133" s="30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</row>
    <row r="134" spans="1:229" x14ac:dyDescent="0.2">
      <c r="A134" s="14"/>
      <c r="B134" s="14"/>
      <c r="C134" s="14"/>
      <c r="D134" s="14"/>
      <c r="E134" s="14"/>
      <c r="F134" s="30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</row>
    <row r="135" spans="1:229" x14ac:dyDescent="0.2">
      <c r="A135" s="14"/>
      <c r="B135" s="14"/>
      <c r="C135" s="14"/>
      <c r="D135" s="14"/>
      <c r="E135" s="14"/>
      <c r="F135" s="30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</row>
    <row r="136" spans="1:229" x14ac:dyDescent="0.2">
      <c r="A136" s="14"/>
      <c r="B136" s="14"/>
      <c r="C136" s="14"/>
      <c r="D136" s="14"/>
      <c r="E136" s="14"/>
      <c r="F136" s="30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</row>
    <row r="137" spans="1:229" x14ac:dyDescent="0.2">
      <c r="A137" s="14"/>
      <c r="B137" s="14"/>
      <c r="C137" s="14"/>
      <c r="D137" s="14"/>
      <c r="E137" s="14"/>
      <c r="F137" s="30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</row>
    <row r="138" spans="1:229" x14ac:dyDescent="0.2">
      <c r="A138" s="14"/>
      <c r="B138" s="14"/>
      <c r="C138" s="14"/>
      <c r="D138" s="14"/>
      <c r="E138" s="14"/>
      <c r="F138" s="30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</row>
    <row r="139" spans="1:229" x14ac:dyDescent="0.2">
      <c r="A139" s="14"/>
      <c r="B139" s="14"/>
      <c r="C139" s="14"/>
      <c r="D139" s="14"/>
      <c r="E139" s="14"/>
      <c r="F139" s="30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</row>
    <row r="140" spans="1:229" x14ac:dyDescent="0.2">
      <c r="A140" s="14"/>
      <c r="B140" s="14"/>
      <c r="C140" s="14"/>
      <c r="D140" s="14"/>
      <c r="E140" s="14"/>
      <c r="F140" s="30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</row>
    <row r="141" spans="1:229" x14ac:dyDescent="0.2">
      <c r="A141" s="14"/>
      <c r="B141" s="14"/>
      <c r="C141" s="14"/>
      <c r="D141" s="14"/>
      <c r="E141" s="14"/>
      <c r="F141" s="30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</row>
    <row r="142" spans="1:229" x14ac:dyDescent="0.2">
      <c r="A142" s="14"/>
      <c r="B142" s="14"/>
      <c r="C142" s="14"/>
      <c r="D142" s="14"/>
      <c r="E142" s="14"/>
      <c r="F142" s="30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</row>
    <row r="143" spans="1:229" x14ac:dyDescent="0.2">
      <c r="A143" s="14"/>
      <c r="B143" s="14"/>
      <c r="C143" s="14"/>
      <c r="D143" s="14"/>
      <c r="E143" s="14"/>
      <c r="F143" s="30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</row>
    <row r="144" spans="1:229" x14ac:dyDescent="0.2">
      <c r="A144" s="14"/>
      <c r="B144" s="14"/>
      <c r="C144" s="14"/>
      <c r="D144" s="14"/>
      <c r="E144" s="14"/>
      <c r="F144" s="30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</row>
    <row r="145" spans="1:229" x14ac:dyDescent="0.2">
      <c r="A145" s="14"/>
      <c r="B145" s="14"/>
      <c r="C145" s="14"/>
      <c r="D145" s="14"/>
      <c r="E145" s="14"/>
      <c r="F145" s="30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</row>
    <row r="146" spans="1:229" x14ac:dyDescent="0.2">
      <c r="A146" s="14"/>
      <c r="B146" s="14"/>
      <c r="C146" s="14"/>
      <c r="D146" s="14"/>
      <c r="E146" s="14"/>
      <c r="F146" s="30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</row>
    <row r="147" spans="1:229" x14ac:dyDescent="0.2">
      <c r="A147" s="14"/>
      <c r="B147" s="14"/>
      <c r="C147" s="14"/>
      <c r="D147" s="14"/>
      <c r="E147" s="14"/>
      <c r="F147" s="30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</row>
    <row r="148" spans="1:229" x14ac:dyDescent="0.2">
      <c r="A148" s="14"/>
      <c r="B148" s="14"/>
      <c r="C148" s="14"/>
      <c r="D148" s="14"/>
      <c r="E148" s="14"/>
      <c r="F148" s="30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</row>
    <row r="149" spans="1:229" x14ac:dyDescent="0.2">
      <c r="A149" s="14"/>
      <c r="B149" s="14"/>
      <c r="C149" s="14"/>
      <c r="D149" s="14"/>
      <c r="E149" s="14"/>
      <c r="F149" s="30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</row>
    <row r="150" spans="1:229" x14ac:dyDescent="0.2">
      <c r="A150" s="14"/>
      <c r="B150" s="14"/>
      <c r="C150" s="14"/>
      <c r="D150" s="14"/>
      <c r="E150" s="14"/>
      <c r="F150" s="30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</row>
    <row r="151" spans="1:229" x14ac:dyDescent="0.2">
      <c r="A151" s="14"/>
      <c r="B151" s="14"/>
      <c r="C151" s="14"/>
      <c r="D151" s="14"/>
      <c r="E151" s="14"/>
      <c r="F151" s="30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</row>
    <row r="152" spans="1:229" x14ac:dyDescent="0.2">
      <c r="A152" s="14"/>
      <c r="B152" s="14"/>
      <c r="C152" s="14"/>
      <c r="D152" s="14"/>
      <c r="E152" s="14"/>
      <c r="F152" s="30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</row>
    <row r="153" spans="1:229" x14ac:dyDescent="0.2">
      <c r="A153" s="14"/>
      <c r="B153" s="14"/>
      <c r="C153" s="14"/>
      <c r="D153" s="14"/>
      <c r="E153" s="14"/>
      <c r="F153" s="30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</row>
    <row r="154" spans="1:229" x14ac:dyDescent="0.2">
      <c r="A154" s="14"/>
      <c r="B154" s="14"/>
      <c r="C154" s="14"/>
      <c r="D154" s="14"/>
      <c r="E154" s="14"/>
      <c r="F154" s="30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</row>
    <row r="155" spans="1:229" x14ac:dyDescent="0.2">
      <c r="A155" s="14"/>
      <c r="B155" s="14"/>
      <c r="C155" s="14"/>
      <c r="D155" s="14"/>
      <c r="E155" s="14"/>
      <c r="F155" s="30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</row>
    <row r="156" spans="1:229" x14ac:dyDescent="0.2">
      <c r="A156" s="14"/>
      <c r="B156" s="14"/>
      <c r="C156" s="14"/>
      <c r="D156" s="14"/>
      <c r="E156" s="14"/>
      <c r="F156" s="30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</row>
    <row r="157" spans="1:229" x14ac:dyDescent="0.2">
      <c r="A157" s="14"/>
      <c r="B157" s="14"/>
      <c r="C157" s="14"/>
      <c r="D157" s="14"/>
      <c r="E157" s="14"/>
      <c r="F157" s="30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</row>
    <row r="158" spans="1:229" x14ac:dyDescent="0.2">
      <c r="A158" s="14"/>
      <c r="B158" s="14"/>
      <c r="C158" s="14"/>
      <c r="D158" s="14"/>
      <c r="E158" s="14"/>
      <c r="F158" s="30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</row>
    <row r="159" spans="1:229" x14ac:dyDescent="0.2">
      <c r="A159" s="14"/>
      <c r="B159" s="14"/>
      <c r="C159" s="14"/>
      <c r="D159" s="14"/>
      <c r="E159" s="14"/>
      <c r="F159" s="30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</row>
    <row r="160" spans="1:229" x14ac:dyDescent="0.2">
      <c r="A160" s="14"/>
      <c r="B160" s="14"/>
      <c r="C160" s="14"/>
      <c r="D160" s="14"/>
      <c r="E160" s="14"/>
      <c r="F160" s="30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</row>
    <row r="161" spans="1:229" x14ac:dyDescent="0.2">
      <c r="A161" s="14"/>
      <c r="B161" s="14"/>
      <c r="C161" s="14"/>
      <c r="D161" s="14"/>
      <c r="E161" s="14"/>
      <c r="F161" s="30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</row>
    <row r="162" spans="1:229" x14ac:dyDescent="0.2">
      <c r="A162" s="14"/>
      <c r="B162" s="14"/>
      <c r="C162" s="14"/>
      <c r="D162" s="14"/>
      <c r="E162" s="14"/>
      <c r="F162" s="30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</row>
    <row r="163" spans="1:229" x14ac:dyDescent="0.2">
      <c r="A163" s="14"/>
      <c r="B163" s="14"/>
      <c r="C163" s="14"/>
      <c r="D163" s="14"/>
      <c r="E163" s="14"/>
      <c r="F163" s="30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</row>
    <row r="164" spans="1:229" x14ac:dyDescent="0.2">
      <c r="A164" s="14"/>
      <c r="B164" s="14"/>
      <c r="C164" s="14"/>
      <c r="D164" s="14"/>
      <c r="E164" s="14"/>
      <c r="F164" s="30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</row>
    <row r="165" spans="1:229" x14ac:dyDescent="0.2">
      <c r="A165" s="14"/>
      <c r="B165" s="14"/>
      <c r="C165" s="14"/>
      <c r="D165" s="14"/>
      <c r="E165" s="14"/>
      <c r="F165" s="30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</row>
    <row r="166" spans="1:229" x14ac:dyDescent="0.2">
      <c r="A166" s="14"/>
      <c r="B166" s="14"/>
      <c r="C166" s="14"/>
      <c r="D166" s="14"/>
      <c r="E166" s="14"/>
      <c r="F166" s="30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</row>
    <row r="167" spans="1:229" x14ac:dyDescent="0.2">
      <c r="A167" s="14"/>
      <c r="B167" s="14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</row>
    <row r="168" spans="1:229" x14ac:dyDescent="0.2">
      <c r="A168" s="14"/>
      <c r="B168" s="14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</row>
    <row r="169" spans="1:229" x14ac:dyDescent="0.2">
      <c r="A169" s="14"/>
      <c r="B169" s="14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</row>
    <row r="170" spans="1:229" x14ac:dyDescent="0.2">
      <c r="A170" s="14"/>
      <c r="B170" s="14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</row>
    <row r="171" spans="1:229" x14ac:dyDescent="0.2">
      <c r="A171" s="14"/>
      <c r="B171" s="14"/>
      <c r="C171" s="14"/>
      <c r="D171" s="14"/>
      <c r="E171" s="14"/>
      <c r="F171" s="30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</row>
    <row r="172" spans="1:229" x14ac:dyDescent="0.2">
      <c r="A172" s="14"/>
      <c r="B172" s="14"/>
      <c r="C172" s="14"/>
      <c r="D172" s="14"/>
      <c r="E172" s="14"/>
      <c r="F172" s="30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</row>
    <row r="173" spans="1:229" x14ac:dyDescent="0.2">
      <c r="A173" s="14"/>
      <c r="B173" s="14"/>
      <c r="C173" s="14"/>
      <c r="D173" s="14"/>
      <c r="E173" s="14"/>
      <c r="F173" s="30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</row>
    <row r="174" spans="1:229" x14ac:dyDescent="0.2">
      <c r="A174" s="14"/>
      <c r="B174" s="14"/>
      <c r="C174" s="14"/>
      <c r="D174" s="14"/>
      <c r="E174" s="14"/>
      <c r="F174" s="30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</row>
    <row r="175" spans="1:229" x14ac:dyDescent="0.2">
      <c r="A175" s="14"/>
      <c r="B175" s="14"/>
      <c r="C175" s="14"/>
      <c r="D175" s="14"/>
      <c r="E175" s="14"/>
      <c r="F175" s="30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</row>
    <row r="176" spans="1:229" x14ac:dyDescent="0.2">
      <c r="A176" s="14"/>
      <c r="B176" s="14"/>
      <c r="C176" s="14"/>
      <c r="D176" s="14"/>
      <c r="E176" s="14"/>
      <c r="F176" s="30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</row>
    <row r="177" spans="1:229" x14ac:dyDescent="0.2">
      <c r="A177" s="14"/>
      <c r="B177" s="14"/>
      <c r="C177" s="14"/>
      <c r="D177" s="14"/>
      <c r="E177" s="14"/>
      <c r="F177" s="30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</row>
    <row r="178" spans="1:229" x14ac:dyDescent="0.2">
      <c r="A178" s="14"/>
      <c r="B178" s="14"/>
      <c r="C178" s="14"/>
      <c r="D178" s="14"/>
      <c r="E178" s="14"/>
      <c r="F178" s="30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</row>
    <row r="179" spans="1:229" x14ac:dyDescent="0.2">
      <c r="A179" s="14"/>
      <c r="B179" s="14"/>
      <c r="C179" s="14"/>
      <c r="D179" s="14"/>
      <c r="E179" s="14"/>
      <c r="F179" s="30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</row>
    <row r="180" spans="1:229" x14ac:dyDescent="0.2">
      <c r="A180" s="14"/>
      <c r="B180" s="14"/>
      <c r="C180" s="14"/>
      <c r="D180" s="14"/>
      <c r="E180" s="14"/>
      <c r="F180" s="30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</row>
    <row r="181" spans="1:229" x14ac:dyDescent="0.2">
      <c r="A181" s="14"/>
      <c r="B181" s="14"/>
      <c r="C181" s="14"/>
      <c r="D181" s="14"/>
      <c r="E181" s="14"/>
      <c r="F181" s="30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</row>
    <row r="182" spans="1:229" x14ac:dyDescent="0.2">
      <c r="A182" s="14"/>
      <c r="B182" s="14"/>
      <c r="C182" s="14"/>
      <c r="D182" s="14"/>
      <c r="E182" s="14"/>
      <c r="F182" s="30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</row>
    <row r="183" spans="1:229" x14ac:dyDescent="0.2">
      <c r="A183" s="14"/>
      <c r="B183" s="14"/>
      <c r="C183" s="14"/>
      <c r="D183" s="14"/>
      <c r="E183" s="14"/>
      <c r="F183" s="30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</row>
    <row r="184" spans="1:229" x14ac:dyDescent="0.2">
      <c r="A184" s="14"/>
      <c r="B184" s="14"/>
      <c r="C184" s="14"/>
      <c r="D184" s="14"/>
      <c r="E184" s="14"/>
      <c r="F184" s="30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</row>
    <row r="185" spans="1:229" x14ac:dyDescent="0.2">
      <c r="A185" s="14"/>
      <c r="B185" s="14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</row>
    <row r="186" spans="1:229" x14ac:dyDescent="0.2">
      <c r="A186" s="14"/>
      <c r="B186" s="14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</row>
    <row r="187" spans="1:229" x14ac:dyDescent="0.2">
      <c r="A187" s="14"/>
      <c r="B187" s="14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</row>
    <row r="188" spans="1:229" x14ac:dyDescent="0.2">
      <c r="A188" s="14"/>
      <c r="B188" s="14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</row>
    <row r="189" spans="1:229" x14ac:dyDescent="0.2">
      <c r="A189" s="14"/>
      <c r="B189" s="14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</row>
    <row r="190" spans="1:229" x14ac:dyDescent="0.2">
      <c r="A190" s="14"/>
      <c r="B190" s="14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</row>
    <row r="191" spans="1:229" x14ac:dyDescent="0.2">
      <c r="A191" s="14"/>
      <c r="B191" s="14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</row>
    <row r="192" spans="1:229" x14ac:dyDescent="0.2">
      <c r="A192" s="14"/>
      <c r="B192" s="14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</row>
    <row r="193" spans="1:229" x14ac:dyDescent="0.2">
      <c r="A193" s="14"/>
      <c r="B193" s="14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</row>
    <row r="194" spans="1:229" x14ac:dyDescent="0.2">
      <c r="A194" s="14"/>
      <c r="B194" s="14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</row>
    <row r="195" spans="1:229" x14ac:dyDescent="0.2">
      <c r="A195" s="14"/>
      <c r="B195" s="14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</row>
    <row r="196" spans="1:229" x14ac:dyDescent="0.2">
      <c r="A196" s="14"/>
      <c r="B196" s="14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</row>
    <row r="197" spans="1:229" x14ac:dyDescent="0.2">
      <c r="A197" s="14"/>
      <c r="B197" s="14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</row>
    <row r="198" spans="1:229" x14ac:dyDescent="0.2">
      <c r="A198" s="14"/>
      <c r="B198" s="14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</row>
    <row r="199" spans="1:229" x14ac:dyDescent="0.2">
      <c r="A199" s="14"/>
      <c r="B199" s="14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</row>
    <row r="200" spans="1:229" x14ac:dyDescent="0.2">
      <c r="A200" s="14"/>
      <c r="B200" s="14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</row>
    <row r="201" spans="1:229" x14ac:dyDescent="0.2">
      <c r="A201" s="14"/>
      <c r="B201" s="14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</row>
    <row r="202" spans="1:229" x14ac:dyDescent="0.2">
      <c r="A202" s="14"/>
      <c r="B202" s="14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</row>
    <row r="203" spans="1:229" x14ac:dyDescent="0.2">
      <c r="A203" s="14"/>
      <c r="B203" s="14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</row>
    <row r="204" spans="1:229" x14ac:dyDescent="0.2">
      <c r="A204" s="14"/>
      <c r="B204" s="14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</row>
    <row r="205" spans="1:229" x14ac:dyDescent="0.2">
      <c r="A205" s="14"/>
      <c r="B205" s="14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</row>
    <row r="206" spans="1:229" x14ac:dyDescent="0.2">
      <c r="A206" s="14"/>
      <c r="B206" s="14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</row>
    <row r="207" spans="1:229" x14ac:dyDescent="0.2">
      <c r="A207" s="14"/>
      <c r="B207" s="14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</row>
    <row r="208" spans="1:229" x14ac:dyDescent="0.2">
      <c r="A208" s="14"/>
      <c r="B208" s="14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</row>
    <row r="209" spans="1:229" x14ac:dyDescent="0.2">
      <c r="A209" s="14"/>
      <c r="B209" s="14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</row>
    <row r="210" spans="1:229" x14ac:dyDescent="0.2">
      <c r="A210" s="14"/>
      <c r="B210" s="14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</row>
    <row r="211" spans="1:229" x14ac:dyDescent="0.2">
      <c r="A211" s="14"/>
      <c r="B211" s="14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</row>
    <row r="212" spans="1:229" x14ac:dyDescent="0.2">
      <c r="A212" s="14"/>
      <c r="B212" s="14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</row>
    <row r="213" spans="1:229" x14ac:dyDescent="0.2">
      <c r="A213" s="14"/>
      <c r="B213" s="14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</row>
    <row r="214" spans="1:229" x14ac:dyDescent="0.2">
      <c r="A214" s="14"/>
      <c r="B214" s="14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</row>
    <row r="215" spans="1:229" x14ac:dyDescent="0.2">
      <c r="A215" s="14"/>
      <c r="B215" s="14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</row>
    <row r="216" spans="1:229" x14ac:dyDescent="0.2">
      <c r="A216" s="14"/>
      <c r="B216" s="14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</row>
    <row r="217" spans="1:229" x14ac:dyDescent="0.2">
      <c r="A217" s="14"/>
      <c r="B217" s="14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</row>
    <row r="218" spans="1:229" x14ac:dyDescent="0.2">
      <c r="A218" s="14"/>
      <c r="B218" s="14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</row>
    <row r="219" spans="1:229" x14ac:dyDescent="0.2">
      <c r="A219" s="14"/>
      <c r="B219" s="14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</row>
    <row r="220" spans="1:229" x14ac:dyDescent="0.2">
      <c r="A220" s="14"/>
      <c r="B220" s="14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</row>
    <row r="221" spans="1:229" x14ac:dyDescent="0.2">
      <c r="A221" s="14"/>
      <c r="B221" s="14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</row>
    <row r="222" spans="1:229" x14ac:dyDescent="0.2">
      <c r="A222" s="14"/>
      <c r="B222" s="14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</row>
    <row r="223" spans="1:229" x14ac:dyDescent="0.2">
      <c r="A223" s="14"/>
      <c r="B223" s="14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</row>
    <row r="224" spans="1:229" x14ac:dyDescent="0.2">
      <c r="A224" s="14"/>
      <c r="B224" s="14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</row>
    <row r="225" spans="1:229" x14ac:dyDescent="0.2">
      <c r="A225" s="14"/>
      <c r="B225" s="14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</row>
    <row r="226" spans="1:229" x14ac:dyDescent="0.2">
      <c r="A226" s="14"/>
      <c r="B226" s="14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</row>
    <row r="227" spans="1:229" x14ac:dyDescent="0.2">
      <c r="A227" s="14"/>
      <c r="B227" s="14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</row>
    <row r="228" spans="1:229" x14ac:dyDescent="0.2">
      <c r="A228" s="14"/>
      <c r="B228" s="14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</row>
    <row r="229" spans="1:229" x14ac:dyDescent="0.2">
      <c r="A229" s="14"/>
      <c r="B229" s="14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</row>
    <row r="230" spans="1:229" x14ac:dyDescent="0.2">
      <c r="A230" s="14"/>
      <c r="B230" s="14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</row>
    <row r="231" spans="1:229" x14ac:dyDescent="0.2">
      <c r="A231" s="14"/>
      <c r="B231" s="14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</row>
    <row r="232" spans="1:229" x14ac:dyDescent="0.2">
      <c r="A232" s="14"/>
      <c r="B232" s="14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</row>
    <row r="233" spans="1:229" x14ac:dyDescent="0.2">
      <c r="A233" s="14"/>
      <c r="B233" s="14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</row>
    <row r="234" spans="1:229" x14ac:dyDescent="0.2">
      <c r="A234" s="14"/>
      <c r="B234" s="14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</row>
    <row r="235" spans="1:229" x14ac:dyDescent="0.2">
      <c r="A235" s="14"/>
      <c r="B235" s="14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</row>
    <row r="236" spans="1:229" x14ac:dyDescent="0.2">
      <c r="A236" s="14"/>
      <c r="B236" s="14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</row>
    <row r="237" spans="1:229" x14ac:dyDescent="0.2">
      <c r="A237" s="14"/>
      <c r="B237" s="14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</row>
    <row r="238" spans="1:229" x14ac:dyDescent="0.2">
      <c r="A238" s="14"/>
      <c r="B238" s="14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</row>
    <row r="239" spans="1:229" x14ac:dyDescent="0.2">
      <c r="A239" s="14"/>
      <c r="B239" s="14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</row>
    <row r="240" spans="1:229" x14ac:dyDescent="0.2">
      <c r="A240" s="14"/>
      <c r="B240" s="14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</row>
    <row r="241" spans="1:229" x14ac:dyDescent="0.2">
      <c r="A241" s="14"/>
      <c r="B241" s="14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</row>
    <row r="242" spans="1:229" x14ac:dyDescent="0.2">
      <c r="A242" s="14"/>
      <c r="B242" s="14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</row>
    <row r="243" spans="1:229" x14ac:dyDescent="0.2">
      <c r="A243" s="14"/>
      <c r="B243" s="14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</row>
    <row r="244" spans="1:229" x14ac:dyDescent="0.2">
      <c r="A244" s="14"/>
      <c r="B244" s="14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14"/>
      <c r="GJ244" s="14"/>
      <c r="GK244" s="14"/>
      <c r="GL244" s="14"/>
      <c r="GM244" s="14"/>
      <c r="GN244" s="14"/>
      <c r="GO244" s="14"/>
      <c r="GP244" s="14"/>
      <c r="GQ244" s="14"/>
      <c r="GR244" s="14"/>
      <c r="GS244" s="14"/>
      <c r="GT244" s="14"/>
      <c r="GU244" s="14"/>
      <c r="GV244" s="14"/>
      <c r="GW244" s="14"/>
      <c r="GX244" s="14"/>
      <c r="GY244" s="14"/>
      <c r="GZ244" s="14"/>
      <c r="HA244" s="14"/>
      <c r="HB244" s="14"/>
      <c r="HC244" s="14"/>
      <c r="HD244" s="14"/>
      <c r="HE244" s="14"/>
      <c r="HF244" s="14"/>
      <c r="HG244" s="14"/>
      <c r="HH244" s="14"/>
      <c r="HI244" s="14"/>
      <c r="HJ244" s="14"/>
      <c r="HK244" s="14"/>
      <c r="HL244" s="14"/>
      <c r="HM244" s="14"/>
      <c r="HN244" s="14"/>
      <c r="HO244" s="14"/>
      <c r="HP244" s="14"/>
      <c r="HQ244" s="14"/>
      <c r="HR244" s="14"/>
      <c r="HS244" s="14"/>
      <c r="HT244" s="14"/>
      <c r="HU244" s="14"/>
    </row>
    <row r="245" spans="1:229" x14ac:dyDescent="0.2">
      <c r="A245" s="14"/>
      <c r="B245" s="14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</row>
    <row r="246" spans="1:229" x14ac:dyDescent="0.2">
      <c r="A246" s="14"/>
      <c r="B246" s="14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14"/>
      <c r="GJ246" s="14"/>
      <c r="GK246" s="14"/>
      <c r="GL246" s="14"/>
      <c r="GM246" s="14"/>
      <c r="GN246" s="14"/>
      <c r="GO246" s="14"/>
      <c r="GP246" s="14"/>
      <c r="GQ246" s="14"/>
      <c r="GR246" s="14"/>
      <c r="GS246" s="14"/>
      <c r="GT246" s="14"/>
      <c r="GU246" s="14"/>
      <c r="GV246" s="14"/>
      <c r="GW246" s="14"/>
      <c r="GX246" s="14"/>
      <c r="GY246" s="14"/>
      <c r="GZ246" s="14"/>
      <c r="HA246" s="14"/>
      <c r="HB246" s="14"/>
      <c r="HC246" s="14"/>
      <c r="HD246" s="14"/>
      <c r="HE246" s="14"/>
      <c r="HF246" s="14"/>
      <c r="HG246" s="14"/>
      <c r="HH246" s="14"/>
      <c r="HI246" s="14"/>
      <c r="HJ246" s="14"/>
      <c r="HK246" s="14"/>
      <c r="HL246" s="14"/>
      <c r="HM246" s="14"/>
      <c r="HN246" s="14"/>
      <c r="HO246" s="14"/>
      <c r="HP246" s="14"/>
      <c r="HQ246" s="14"/>
      <c r="HR246" s="14"/>
      <c r="HS246" s="14"/>
      <c r="HT246" s="14"/>
      <c r="HU246" s="14"/>
    </row>
    <row r="247" spans="1:229" x14ac:dyDescent="0.2">
      <c r="A247" s="14"/>
      <c r="B247" s="14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14"/>
      <c r="GJ247" s="14"/>
      <c r="GK247" s="14"/>
      <c r="GL247" s="14"/>
      <c r="GM247" s="14"/>
      <c r="GN247" s="14"/>
      <c r="GO247" s="14"/>
      <c r="GP247" s="14"/>
      <c r="GQ247" s="14"/>
      <c r="GR247" s="14"/>
      <c r="GS247" s="14"/>
      <c r="GT247" s="14"/>
      <c r="GU247" s="14"/>
      <c r="GV247" s="14"/>
      <c r="GW247" s="14"/>
      <c r="GX247" s="14"/>
      <c r="GY247" s="14"/>
      <c r="GZ247" s="14"/>
      <c r="HA247" s="14"/>
      <c r="HB247" s="14"/>
      <c r="HC247" s="14"/>
      <c r="HD247" s="14"/>
      <c r="HE247" s="14"/>
      <c r="HF247" s="14"/>
      <c r="HG247" s="14"/>
      <c r="HH247" s="14"/>
      <c r="HI247" s="14"/>
      <c r="HJ247" s="14"/>
      <c r="HK247" s="14"/>
      <c r="HL247" s="14"/>
      <c r="HM247" s="14"/>
      <c r="HN247" s="14"/>
      <c r="HO247" s="14"/>
      <c r="HP247" s="14"/>
      <c r="HQ247" s="14"/>
      <c r="HR247" s="14"/>
      <c r="HS247" s="14"/>
      <c r="HT247" s="14"/>
      <c r="HU247" s="14"/>
    </row>
    <row r="248" spans="1:229" x14ac:dyDescent="0.2">
      <c r="A248" s="14"/>
      <c r="B248" s="14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  <c r="GY248" s="14"/>
      <c r="GZ248" s="14"/>
      <c r="HA248" s="14"/>
      <c r="HB248" s="14"/>
      <c r="HC248" s="14"/>
      <c r="HD248" s="14"/>
      <c r="HE248" s="14"/>
      <c r="HF248" s="14"/>
      <c r="HG248" s="14"/>
      <c r="HH248" s="14"/>
      <c r="HI248" s="14"/>
      <c r="HJ248" s="14"/>
      <c r="HK248" s="14"/>
      <c r="HL248" s="14"/>
      <c r="HM248" s="14"/>
      <c r="HN248" s="14"/>
      <c r="HO248" s="14"/>
      <c r="HP248" s="14"/>
      <c r="HQ248" s="14"/>
      <c r="HR248" s="14"/>
      <c r="HS248" s="14"/>
      <c r="HT248" s="14"/>
      <c r="HU248" s="14"/>
    </row>
    <row r="249" spans="1:229" x14ac:dyDescent="0.2">
      <c r="A249" s="14"/>
      <c r="B249" s="14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14"/>
      <c r="GJ249" s="14"/>
      <c r="GK249" s="14"/>
      <c r="GL249" s="14"/>
      <c r="GM249" s="14"/>
      <c r="GN249" s="14"/>
      <c r="GO249" s="14"/>
      <c r="GP249" s="14"/>
      <c r="GQ249" s="14"/>
      <c r="GR249" s="14"/>
      <c r="GS249" s="14"/>
      <c r="GT249" s="14"/>
      <c r="GU249" s="14"/>
      <c r="GV249" s="14"/>
      <c r="GW249" s="14"/>
      <c r="GX249" s="14"/>
      <c r="GY249" s="14"/>
      <c r="GZ249" s="14"/>
      <c r="HA249" s="14"/>
      <c r="HB249" s="14"/>
      <c r="HC249" s="14"/>
      <c r="HD249" s="14"/>
      <c r="HE249" s="14"/>
      <c r="HF249" s="14"/>
      <c r="HG249" s="14"/>
      <c r="HH249" s="14"/>
      <c r="HI249" s="14"/>
      <c r="HJ249" s="14"/>
      <c r="HK249" s="14"/>
      <c r="HL249" s="14"/>
      <c r="HM249" s="14"/>
      <c r="HN249" s="14"/>
      <c r="HO249" s="14"/>
      <c r="HP249" s="14"/>
      <c r="HQ249" s="14"/>
      <c r="HR249" s="14"/>
      <c r="HS249" s="14"/>
      <c r="HT249" s="14"/>
      <c r="HU249" s="14"/>
    </row>
    <row r="250" spans="1:229" x14ac:dyDescent="0.2">
      <c r="A250" s="14"/>
      <c r="B250" s="14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14"/>
      <c r="GJ250" s="14"/>
      <c r="GK250" s="14"/>
      <c r="GL250" s="14"/>
      <c r="GM250" s="14"/>
      <c r="GN250" s="14"/>
      <c r="GO250" s="14"/>
      <c r="GP250" s="14"/>
      <c r="GQ250" s="14"/>
      <c r="GR250" s="14"/>
      <c r="GS250" s="14"/>
      <c r="GT250" s="14"/>
      <c r="GU250" s="14"/>
      <c r="GV250" s="14"/>
      <c r="GW250" s="14"/>
      <c r="GX250" s="14"/>
      <c r="GY250" s="14"/>
      <c r="GZ250" s="14"/>
      <c r="HA250" s="14"/>
      <c r="HB250" s="14"/>
      <c r="HC250" s="14"/>
      <c r="HD250" s="14"/>
      <c r="HE250" s="14"/>
      <c r="HF250" s="14"/>
      <c r="HG250" s="14"/>
      <c r="HH250" s="14"/>
      <c r="HI250" s="14"/>
      <c r="HJ250" s="14"/>
      <c r="HK250" s="14"/>
      <c r="HL250" s="14"/>
      <c r="HM250" s="14"/>
      <c r="HN250" s="14"/>
      <c r="HO250" s="14"/>
      <c r="HP250" s="14"/>
      <c r="HQ250" s="14"/>
      <c r="HR250" s="14"/>
      <c r="HS250" s="14"/>
      <c r="HT250" s="14"/>
      <c r="HU250" s="14"/>
    </row>
    <row r="251" spans="1:229" x14ac:dyDescent="0.2">
      <c r="A251" s="14"/>
      <c r="B251" s="14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14"/>
      <c r="GJ251" s="14"/>
      <c r="GK251" s="14"/>
      <c r="GL251" s="14"/>
      <c r="GM251" s="14"/>
      <c r="GN251" s="14"/>
      <c r="GO251" s="14"/>
      <c r="GP251" s="14"/>
      <c r="GQ251" s="14"/>
      <c r="GR251" s="14"/>
      <c r="GS251" s="14"/>
      <c r="GT251" s="14"/>
      <c r="GU251" s="14"/>
      <c r="GV251" s="14"/>
      <c r="GW251" s="14"/>
      <c r="GX251" s="14"/>
      <c r="GY251" s="14"/>
      <c r="GZ251" s="14"/>
      <c r="HA251" s="14"/>
      <c r="HB251" s="14"/>
      <c r="HC251" s="14"/>
      <c r="HD251" s="14"/>
      <c r="HE251" s="14"/>
      <c r="HF251" s="14"/>
      <c r="HG251" s="14"/>
      <c r="HH251" s="14"/>
      <c r="HI251" s="14"/>
      <c r="HJ251" s="14"/>
      <c r="HK251" s="14"/>
      <c r="HL251" s="14"/>
      <c r="HM251" s="14"/>
      <c r="HN251" s="14"/>
      <c r="HO251" s="14"/>
      <c r="HP251" s="14"/>
      <c r="HQ251" s="14"/>
      <c r="HR251" s="14"/>
      <c r="HS251" s="14"/>
      <c r="HT251" s="14"/>
      <c r="HU251" s="14"/>
    </row>
    <row r="252" spans="1:229" x14ac:dyDescent="0.2">
      <c r="A252" s="14"/>
      <c r="B252" s="14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  <c r="GY252" s="14"/>
      <c r="GZ252" s="14"/>
      <c r="HA252" s="14"/>
      <c r="HB252" s="14"/>
      <c r="HC252" s="14"/>
      <c r="HD252" s="14"/>
      <c r="HE252" s="14"/>
      <c r="HF252" s="14"/>
      <c r="HG252" s="14"/>
      <c r="HH252" s="14"/>
      <c r="HI252" s="14"/>
      <c r="HJ252" s="14"/>
      <c r="HK252" s="14"/>
      <c r="HL252" s="14"/>
      <c r="HM252" s="14"/>
      <c r="HN252" s="14"/>
      <c r="HO252" s="14"/>
      <c r="HP252" s="14"/>
      <c r="HQ252" s="14"/>
      <c r="HR252" s="14"/>
      <c r="HS252" s="14"/>
      <c r="HT252" s="14"/>
      <c r="HU252" s="14"/>
    </row>
    <row r="253" spans="1:229" x14ac:dyDescent="0.2">
      <c r="A253" s="14"/>
      <c r="B253" s="14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14"/>
      <c r="GJ253" s="14"/>
      <c r="GK253" s="14"/>
      <c r="GL253" s="14"/>
      <c r="GM253" s="14"/>
      <c r="GN253" s="14"/>
      <c r="GO253" s="14"/>
      <c r="GP253" s="14"/>
      <c r="GQ253" s="14"/>
      <c r="GR253" s="14"/>
      <c r="GS253" s="14"/>
      <c r="GT253" s="14"/>
      <c r="GU253" s="14"/>
      <c r="GV253" s="14"/>
      <c r="GW253" s="14"/>
      <c r="GX253" s="14"/>
      <c r="GY253" s="14"/>
      <c r="GZ253" s="14"/>
      <c r="HA253" s="14"/>
      <c r="HB253" s="14"/>
      <c r="HC253" s="14"/>
      <c r="HD253" s="14"/>
      <c r="HE253" s="14"/>
      <c r="HF253" s="14"/>
      <c r="HG253" s="14"/>
      <c r="HH253" s="14"/>
      <c r="HI253" s="14"/>
      <c r="HJ253" s="14"/>
      <c r="HK253" s="14"/>
      <c r="HL253" s="14"/>
      <c r="HM253" s="14"/>
      <c r="HN253" s="14"/>
      <c r="HO253" s="14"/>
      <c r="HP253" s="14"/>
      <c r="HQ253" s="14"/>
      <c r="HR253" s="14"/>
      <c r="HS253" s="14"/>
      <c r="HT253" s="14"/>
      <c r="HU253" s="14"/>
    </row>
    <row r="254" spans="1:229" x14ac:dyDescent="0.2">
      <c r="A254" s="14"/>
      <c r="B254" s="14"/>
      <c r="C254" s="14"/>
      <c r="D254" s="14"/>
      <c r="E254" s="14"/>
      <c r="F254" s="30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14"/>
      <c r="GJ254" s="14"/>
      <c r="GK254" s="14"/>
      <c r="GL254" s="14"/>
      <c r="GM254" s="14"/>
      <c r="GN254" s="14"/>
      <c r="GO254" s="14"/>
      <c r="GP254" s="14"/>
      <c r="GQ254" s="14"/>
      <c r="GR254" s="14"/>
      <c r="GS254" s="14"/>
      <c r="GT254" s="14"/>
      <c r="GU254" s="14"/>
      <c r="GV254" s="14"/>
      <c r="GW254" s="14"/>
      <c r="GX254" s="14"/>
      <c r="GY254" s="14"/>
      <c r="GZ254" s="14"/>
      <c r="HA254" s="14"/>
      <c r="HB254" s="14"/>
      <c r="HC254" s="14"/>
      <c r="HD254" s="14"/>
      <c r="HE254" s="14"/>
      <c r="HF254" s="14"/>
      <c r="HG254" s="14"/>
      <c r="HH254" s="14"/>
      <c r="HI254" s="14"/>
      <c r="HJ254" s="14"/>
      <c r="HK254" s="14"/>
      <c r="HL254" s="14"/>
      <c r="HM254" s="14"/>
      <c r="HN254" s="14"/>
      <c r="HO254" s="14"/>
      <c r="HP254" s="14"/>
      <c r="HQ254" s="14"/>
      <c r="HR254" s="14"/>
      <c r="HS254" s="14"/>
      <c r="HT254" s="14"/>
      <c r="HU254" s="14"/>
    </row>
    <row r="255" spans="1:229" x14ac:dyDescent="0.2">
      <c r="A255" s="14"/>
      <c r="B255" s="14"/>
      <c r="C255" s="14"/>
      <c r="D255" s="14"/>
      <c r="E255" s="14"/>
      <c r="F255" s="30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14"/>
      <c r="GJ255" s="14"/>
      <c r="GK255" s="14"/>
      <c r="GL255" s="14"/>
      <c r="GM255" s="14"/>
      <c r="GN255" s="14"/>
      <c r="GO255" s="14"/>
      <c r="GP255" s="14"/>
      <c r="GQ255" s="14"/>
      <c r="GR255" s="14"/>
      <c r="GS255" s="14"/>
      <c r="GT255" s="14"/>
      <c r="GU255" s="14"/>
      <c r="GV255" s="14"/>
      <c r="GW255" s="14"/>
      <c r="GX255" s="14"/>
      <c r="GY255" s="14"/>
      <c r="GZ255" s="14"/>
      <c r="HA255" s="14"/>
      <c r="HB255" s="14"/>
      <c r="HC255" s="14"/>
      <c r="HD255" s="14"/>
      <c r="HE255" s="14"/>
      <c r="HF255" s="14"/>
      <c r="HG255" s="14"/>
      <c r="HH255" s="14"/>
      <c r="HI255" s="14"/>
      <c r="HJ255" s="14"/>
      <c r="HK255" s="14"/>
      <c r="HL255" s="14"/>
      <c r="HM255" s="14"/>
      <c r="HN255" s="14"/>
      <c r="HO255" s="14"/>
      <c r="HP255" s="14"/>
      <c r="HQ255" s="14"/>
      <c r="HR255" s="14"/>
      <c r="HS255" s="14"/>
      <c r="HT255" s="14"/>
      <c r="HU255" s="14"/>
    </row>
    <row r="256" spans="1:229" x14ac:dyDescent="0.2">
      <c r="A256" s="14"/>
      <c r="B256" s="14"/>
      <c r="C256" s="14"/>
      <c r="D256" s="14"/>
      <c r="E256" s="14"/>
      <c r="F256" s="30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  <c r="FJ256" s="14"/>
      <c r="FK256" s="14"/>
      <c r="FL256" s="14"/>
      <c r="FM256" s="14"/>
      <c r="FN256" s="14"/>
      <c r="FO256" s="14"/>
      <c r="FP256" s="14"/>
      <c r="FQ256" s="14"/>
      <c r="FR256" s="14"/>
      <c r="FS256" s="14"/>
      <c r="FT256" s="14"/>
      <c r="FU256" s="14"/>
      <c r="FV256" s="14"/>
      <c r="FW256" s="14"/>
      <c r="FX256" s="14"/>
      <c r="FY256" s="14"/>
      <c r="FZ256" s="14"/>
      <c r="GA256" s="14"/>
      <c r="GB256" s="14"/>
      <c r="GC256" s="14"/>
      <c r="GD256" s="14"/>
      <c r="GE256" s="14"/>
      <c r="GF256" s="14"/>
      <c r="GG256" s="14"/>
      <c r="GH256" s="14"/>
      <c r="GI256" s="14"/>
      <c r="GJ256" s="14"/>
      <c r="GK256" s="14"/>
      <c r="GL256" s="14"/>
      <c r="GM256" s="14"/>
      <c r="GN256" s="14"/>
      <c r="GO256" s="14"/>
      <c r="GP256" s="14"/>
      <c r="GQ256" s="14"/>
      <c r="GR256" s="14"/>
      <c r="GS256" s="14"/>
      <c r="GT256" s="14"/>
      <c r="GU256" s="14"/>
      <c r="GV256" s="14"/>
      <c r="GW256" s="14"/>
      <c r="GX256" s="14"/>
      <c r="GY256" s="14"/>
      <c r="GZ256" s="14"/>
      <c r="HA256" s="14"/>
      <c r="HB256" s="14"/>
      <c r="HC256" s="14"/>
      <c r="HD256" s="14"/>
      <c r="HE256" s="14"/>
      <c r="HF256" s="14"/>
      <c r="HG256" s="14"/>
      <c r="HH256" s="14"/>
      <c r="HI256" s="14"/>
      <c r="HJ256" s="14"/>
      <c r="HK256" s="14"/>
      <c r="HL256" s="14"/>
      <c r="HM256" s="14"/>
      <c r="HN256" s="14"/>
      <c r="HO256" s="14"/>
      <c r="HP256" s="14"/>
      <c r="HQ256" s="14"/>
      <c r="HR256" s="14"/>
      <c r="HS256" s="14"/>
      <c r="HT256" s="14"/>
      <c r="HU256" s="14"/>
    </row>
    <row r="257" spans="1:229" x14ac:dyDescent="0.2">
      <c r="A257" s="14"/>
      <c r="B257" s="14"/>
      <c r="C257" s="14"/>
      <c r="D257" s="14"/>
      <c r="E257" s="14"/>
      <c r="F257" s="30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  <c r="FJ257" s="14"/>
      <c r="FK257" s="14"/>
      <c r="FL257" s="14"/>
      <c r="FM257" s="14"/>
      <c r="FN257" s="14"/>
      <c r="FO257" s="14"/>
      <c r="FP257" s="14"/>
      <c r="FQ257" s="14"/>
      <c r="FR257" s="14"/>
      <c r="FS257" s="14"/>
      <c r="FT257" s="14"/>
      <c r="FU257" s="14"/>
      <c r="FV257" s="14"/>
      <c r="FW257" s="14"/>
      <c r="FX257" s="14"/>
      <c r="FY257" s="14"/>
      <c r="FZ257" s="14"/>
      <c r="GA257" s="14"/>
      <c r="GB257" s="14"/>
      <c r="GC257" s="14"/>
      <c r="GD257" s="14"/>
      <c r="GE257" s="14"/>
      <c r="GF257" s="14"/>
      <c r="GG257" s="14"/>
      <c r="GH257" s="14"/>
      <c r="GI257" s="14"/>
      <c r="GJ257" s="14"/>
      <c r="GK257" s="14"/>
      <c r="GL257" s="14"/>
      <c r="GM257" s="14"/>
      <c r="GN257" s="14"/>
      <c r="GO257" s="14"/>
      <c r="GP257" s="14"/>
      <c r="GQ257" s="14"/>
      <c r="GR257" s="14"/>
      <c r="GS257" s="14"/>
      <c r="GT257" s="14"/>
      <c r="GU257" s="14"/>
      <c r="GV257" s="14"/>
      <c r="GW257" s="14"/>
      <c r="GX257" s="14"/>
      <c r="GY257" s="14"/>
      <c r="GZ257" s="14"/>
      <c r="HA257" s="14"/>
      <c r="HB257" s="14"/>
      <c r="HC257" s="14"/>
      <c r="HD257" s="14"/>
      <c r="HE257" s="14"/>
      <c r="HF257" s="14"/>
      <c r="HG257" s="14"/>
      <c r="HH257" s="14"/>
      <c r="HI257" s="14"/>
      <c r="HJ257" s="14"/>
      <c r="HK257" s="14"/>
      <c r="HL257" s="14"/>
      <c r="HM257" s="14"/>
      <c r="HN257" s="14"/>
      <c r="HO257" s="14"/>
      <c r="HP257" s="14"/>
      <c r="HQ257" s="14"/>
      <c r="HR257" s="14"/>
      <c r="HS257" s="14"/>
      <c r="HT257" s="14"/>
      <c r="HU257" s="14"/>
    </row>
    <row r="258" spans="1:229" x14ac:dyDescent="0.2">
      <c r="A258" s="14"/>
      <c r="B258" s="14"/>
      <c r="C258" s="14"/>
      <c r="D258" s="14"/>
      <c r="E258" s="14"/>
      <c r="F258" s="30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  <c r="EL258" s="14"/>
      <c r="EM258" s="14"/>
      <c r="EN258" s="14"/>
      <c r="EO258" s="14"/>
      <c r="EP258" s="14"/>
      <c r="EQ258" s="14"/>
      <c r="ER258" s="14"/>
      <c r="ES258" s="14"/>
      <c r="ET258" s="14"/>
      <c r="EU258" s="14"/>
      <c r="EV258" s="14"/>
      <c r="EW258" s="14"/>
      <c r="EX258" s="14"/>
      <c r="EY258" s="14"/>
      <c r="EZ258" s="14"/>
      <c r="FA258" s="14"/>
      <c r="FB258" s="14"/>
      <c r="FC258" s="14"/>
      <c r="FD258" s="14"/>
      <c r="FE258" s="14"/>
      <c r="FF258" s="14"/>
      <c r="FG258" s="14"/>
      <c r="FH258" s="14"/>
      <c r="FI258" s="14"/>
      <c r="FJ258" s="14"/>
      <c r="FK258" s="14"/>
      <c r="FL258" s="14"/>
      <c r="FM258" s="14"/>
      <c r="FN258" s="14"/>
      <c r="FO258" s="14"/>
      <c r="FP258" s="14"/>
      <c r="FQ258" s="14"/>
      <c r="FR258" s="14"/>
      <c r="FS258" s="14"/>
      <c r="FT258" s="14"/>
      <c r="FU258" s="14"/>
      <c r="FV258" s="14"/>
      <c r="FW258" s="14"/>
      <c r="FX258" s="14"/>
      <c r="FY258" s="14"/>
      <c r="FZ258" s="14"/>
      <c r="GA258" s="14"/>
      <c r="GB258" s="14"/>
      <c r="GC258" s="14"/>
      <c r="GD258" s="14"/>
      <c r="GE258" s="14"/>
      <c r="GF258" s="14"/>
      <c r="GG258" s="14"/>
      <c r="GH258" s="14"/>
      <c r="GI258" s="14"/>
      <c r="GJ258" s="14"/>
      <c r="GK258" s="14"/>
      <c r="GL258" s="14"/>
      <c r="GM258" s="14"/>
      <c r="GN258" s="14"/>
      <c r="GO258" s="14"/>
      <c r="GP258" s="14"/>
      <c r="GQ258" s="14"/>
      <c r="GR258" s="14"/>
      <c r="GS258" s="14"/>
      <c r="GT258" s="14"/>
      <c r="GU258" s="14"/>
      <c r="GV258" s="14"/>
      <c r="GW258" s="14"/>
      <c r="GX258" s="14"/>
      <c r="GY258" s="14"/>
      <c r="GZ258" s="14"/>
      <c r="HA258" s="14"/>
      <c r="HB258" s="14"/>
      <c r="HC258" s="14"/>
      <c r="HD258" s="14"/>
      <c r="HE258" s="14"/>
      <c r="HF258" s="14"/>
      <c r="HG258" s="14"/>
      <c r="HH258" s="14"/>
      <c r="HI258" s="14"/>
      <c r="HJ258" s="14"/>
      <c r="HK258" s="14"/>
      <c r="HL258" s="14"/>
      <c r="HM258" s="14"/>
      <c r="HN258" s="14"/>
      <c r="HO258" s="14"/>
      <c r="HP258" s="14"/>
      <c r="HQ258" s="14"/>
      <c r="HR258" s="14"/>
      <c r="HS258" s="14"/>
      <c r="HT258" s="14"/>
      <c r="HU258" s="14"/>
    </row>
    <row r="259" spans="1:229" x14ac:dyDescent="0.2">
      <c r="A259" s="14"/>
      <c r="B259" s="14"/>
      <c r="C259" s="14"/>
      <c r="D259" s="14"/>
      <c r="E259" s="14"/>
      <c r="F259" s="30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  <c r="EL259" s="14"/>
      <c r="EM259" s="14"/>
      <c r="EN259" s="14"/>
      <c r="EO259" s="14"/>
      <c r="EP259" s="14"/>
      <c r="EQ259" s="14"/>
      <c r="ER259" s="14"/>
      <c r="ES259" s="14"/>
      <c r="ET259" s="14"/>
      <c r="EU259" s="14"/>
      <c r="EV259" s="14"/>
      <c r="EW259" s="14"/>
      <c r="EX259" s="14"/>
      <c r="EY259" s="14"/>
      <c r="EZ259" s="14"/>
      <c r="FA259" s="14"/>
      <c r="FB259" s="14"/>
      <c r="FC259" s="14"/>
      <c r="FD259" s="14"/>
      <c r="FE259" s="14"/>
      <c r="FF259" s="14"/>
      <c r="FG259" s="14"/>
      <c r="FH259" s="14"/>
      <c r="FI259" s="14"/>
      <c r="FJ259" s="14"/>
      <c r="FK259" s="14"/>
      <c r="FL259" s="14"/>
      <c r="FM259" s="14"/>
      <c r="FN259" s="14"/>
      <c r="FO259" s="14"/>
      <c r="FP259" s="14"/>
      <c r="FQ259" s="14"/>
      <c r="FR259" s="14"/>
      <c r="FS259" s="14"/>
      <c r="FT259" s="14"/>
      <c r="FU259" s="14"/>
      <c r="FV259" s="14"/>
      <c r="FW259" s="14"/>
      <c r="FX259" s="14"/>
      <c r="FY259" s="14"/>
      <c r="FZ259" s="14"/>
      <c r="GA259" s="14"/>
      <c r="GB259" s="14"/>
      <c r="GC259" s="14"/>
      <c r="GD259" s="14"/>
      <c r="GE259" s="14"/>
      <c r="GF259" s="14"/>
      <c r="GG259" s="14"/>
      <c r="GH259" s="14"/>
      <c r="GI259" s="14"/>
      <c r="GJ259" s="14"/>
      <c r="GK259" s="14"/>
      <c r="GL259" s="14"/>
      <c r="GM259" s="14"/>
      <c r="GN259" s="14"/>
      <c r="GO259" s="14"/>
      <c r="GP259" s="14"/>
      <c r="GQ259" s="14"/>
      <c r="GR259" s="14"/>
      <c r="GS259" s="14"/>
      <c r="GT259" s="14"/>
      <c r="GU259" s="14"/>
      <c r="GV259" s="14"/>
      <c r="GW259" s="14"/>
      <c r="GX259" s="14"/>
      <c r="GY259" s="14"/>
      <c r="GZ259" s="14"/>
      <c r="HA259" s="14"/>
      <c r="HB259" s="14"/>
      <c r="HC259" s="14"/>
      <c r="HD259" s="14"/>
      <c r="HE259" s="14"/>
      <c r="HF259" s="14"/>
      <c r="HG259" s="14"/>
      <c r="HH259" s="14"/>
      <c r="HI259" s="14"/>
      <c r="HJ259" s="14"/>
      <c r="HK259" s="14"/>
      <c r="HL259" s="14"/>
      <c r="HM259" s="14"/>
      <c r="HN259" s="14"/>
      <c r="HO259" s="14"/>
      <c r="HP259" s="14"/>
      <c r="HQ259" s="14"/>
      <c r="HR259" s="14"/>
      <c r="HS259" s="14"/>
      <c r="HT259" s="14"/>
      <c r="HU259" s="14"/>
    </row>
    <row r="260" spans="1:229" x14ac:dyDescent="0.2">
      <c r="A260" s="14"/>
      <c r="B260" s="14"/>
      <c r="C260" s="14"/>
      <c r="D260" s="14"/>
      <c r="E260" s="14"/>
      <c r="F260" s="30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  <c r="GH260" s="14"/>
      <c r="GI260" s="14"/>
      <c r="GJ260" s="14"/>
      <c r="GK260" s="14"/>
      <c r="GL260" s="14"/>
      <c r="GM260" s="14"/>
      <c r="GN260" s="14"/>
      <c r="GO260" s="14"/>
      <c r="GP260" s="14"/>
      <c r="GQ260" s="14"/>
      <c r="GR260" s="14"/>
      <c r="GS260" s="14"/>
      <c r="GT260" s="14"/>
      <c r="GU260" s="14"/>
      <c r="GV260" s="14"/>
      <c r="GW260" s="14"/>
      <c r="GX260" s="14"/>
      <c r="GY260" s="14"/>
      <c r="GZ260" s="14"/>
      <c r="HA260" s="14"/>
      <c r="HB260" s="14"/>
      <c r="HC260" s="14"/>
      <c r="HD260" s="14"/>
      <c r="HE260" s="14"/>
      <c r="HF260" s="14"/>
      <c r="HG260" s="14"/>
      <c r="HH260" s="14"/>
      <c r="HI260" s="14"/>
      <c r="HJ260" s="14"/>
      <c r="HK260" s="14"/>
      <c r="HL260" s="14"/>
      <c r="HM260" s="14"/>
      <c r="HN260" s="14"/>
      <c r="HO260" s="14"/>
      <c r="HP260" s="14"/>
      <c r="HQ260" s="14"/>
      <c r="HR260" s="14"/>
      <c r="HS260" s="14"/>
      <c r="HT260" s="14"/>
      <c r="HU260" s="14"/>
    </row>
    <row r="261" spans="1:229" x14ac:dyDescent="0.2">
      <c r="A261" s="14"/>
      <c r="B261" s="14"/>
      <c r="C261" s="14"/>
      <c r="D261" s="14"/>
      <c r="E261" s="14"/>
      <c r="F261" s="30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  <c r="EL261" s="14"/>
      <c r="EM261" s="14"/>
      <c r="EN261" s="14"/>
      <c r="EO261" s="14"/>
      <c r="EP261" s="14"/>
      <c r="EQ261" s="14"/>
      <c r="ER261" s="14"/>
      <c r="ES261" s="14"/>
      <c r="ET261" s="14"/>
      <c r="EU261" s="14"/>
      <c r="EV261" s="14"/>
      <c r="EW261" s="14"/>
      <c r="EX261" s="14"/>
      <c r="EY261" s="14"/>
      <c r="EZ261" s="14"/>
      <c r="FA261" s="14"/>
      <c r="FB261" s="14"/>
      <c r="FC261" s="14"/>
      <c r="FD261" s="14"/>
      <c r="FE261" s="14"/>
      <c r="FF261" s="14"/>
      <c r="FG261" s="14"/>
      <c r="FH261" s="14"/>
      <c r="FI261" s="14"/>
      <c r="FJ261" s="14"/>
      <c r="FK261" s="14"/>
      <c r="FL261" s="14"/>
      <c r="FM261" s="14"/>
      <c r="FN261" s="14"/>
      <c r="FO261" s="14"/>
      <c r="FP261" s="14"/>
      <c r="FQ261" s="14"/>
      <c r="FR261" s="14"/>
      <c r="FS261" s="14"/>
      <c r="FT261" s="14"/>
      <c r="FU261" s="14"/>
      <c r="FV261" s="14"/>
      <c r="FW261" s="14"/>
      <c r="FX261" s="14"/>
      <c r="FY261" s="14"/>
      <c r="FZ261" s="14"/>
      <c r="GA261" s="14"/>
      <c r="GB261" s="14"/>
      <c r="GC261" s="14"/>
      <c r="GD261" s="14"/>
      <c r="GE261" s="14"/>
      <c r="GF261" s="14"/>
      <c r="GG261" s="14"/>
      <c r="GH261" s="14"/>
      <c r="GI261" s="14"/>
      <c r="GJ261" s="14"/>
      <c r="GK261" s="14"/>
      <c r="GL261" s="14"/>
      <c r="GM261" s="14"/>
      <c r="GN261" s="14"/>
      <c r="GO261" s="14"/>
      <c r="GP261" s="14"/>
      <c r="GQ261" s="14"/>
      <c r="GR261" s="14"/>
      <c r="GS261" s="14"/>
      <c r="GT261" s="14"/>
      <c r="GU261" s="14"/>
      <c r="GV261" s="14"/>
      <c r="GW261" s="14"/>
      <c r="GX261" s="14"/>
      <c r="GY261" s="14"/>
      <c r="GZ261" s="14"/>
      <c r="HA261" s="14"/>
      <c r="HB261" s="14"/>
      <c r="HC261" s="14"/>
      <c r="HD261" s="14"/>
      <c r="HE261" s="14"/>
      <c r="HF261" s="14"/>
      <c r="HG261" s="14"/>
      <c r="HH261" s="14"/>
      <c r="HI261" s="14"/>
      <c r="HJ261" s="14"/>
      <c r="HK261" s="14"/>
      <c r="HL261" s="14"/>
      <c r="HM261" s="14"/>
      <c r="HN261" s="14"/>
      <c r="HO261" s="14"/>
      <c r="HP261" s="14"/>
      <c r="HQ261" s="14"/>
      <c r="HR261" s="14"/>
      <c r="HS261" s="14"/>
      <c r="HT261" s="14"/>
      <c r="HU261" s="14"/>
    </row>
    <row r="262" spans="1:229" x14ac:dyDescent="0.2">
      <c r="A262" s="14"/>
      <c r="B262" s="14"/>
      <c r="C262" s="14"/>
      <c r="D262" s="14"/>
      <c r="E262" s="14"/>
      <c r="F262" s="30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  <c r="EK262" s="14"/>
      <c r="EL262" s="14"/>
      <c r="EM262" s="14"/>
      <c r="EN262" s="14"/>
      <c r="EO262" s="14"/>
      <c r="EP262" s="14"/>
      <c r="EQ262" s="14"/>
      <c r="ER262" s="14"/>
      <c r="ES262" s="14"/>
      <c r="ET262" s="14"/>
      <c r="EU262" s="14"/>
      <c r="EV262" s="14"/>
      <c r="EW262" s="14"/>
      <c r="EX262" s="14"/>
      <c r="EY262" s="14"/>
      <c r="EZ262" s="14"/>
      <c r="FA262" s="14"/>
      <c r="FB262" s="14"/>
      <c r="FC262" s="14"/>
      <c r="FD262" s="14"/>
      <c r="FE262" s="14"/>
      <c r="FF262" s="14"/>
      <c r="FG262" s="14"/>
      <c r="FH262" s="14"/>
      <c r="FI262" s="14"/>
      <c r="FJ262" s="14"/>
      <c r="FK262" s="14"/>
      <c r="FL262" s="14"/>
      <c r="FM262" s="14"/>
      <c r="FN262" s="14"/>
      <c r="FO262" s="14"/>
      <c r="FP262" s="14"/>
      <c r="FQ262" s="14"/>
      <c r="FR262" s="14"/>
      <c r="FS262" s="14"/>
      <c r="FT262" s="14"/>
      <c r="FU262" s="14"/>
      <c r="FV262" s="14"/>
      <c r="FW262" s="14"/>
      <c r="FX262" s="14"/>
      <c r="FY262" s="14"/>
      <c r="FZ262" s="14"/>
      <c r="GA262" s="14"/>
      <c r="GB262" s="14"/>
      <c r="GC262" s="14"/>
      <c r="GD262" s="14"/>
      <c r="GE262" s="14"/>
      <c r="GF262" s="14"/>
      <c r="GG262" s="14"/>
      <c r="GH262" s="14"/>
      <c r="GI262" s="14"/>
      <c r="GJ262" s="14"/>
      <c r="GK262" s="14"/>
      <c r="GL262" s="14"/>
      <c r="GM262" s="14"/>
      <c r="GN262" s="14"/>
      <c r="GO262" s="14"/>
      <c r="GP262" s="14"/>
      <c r="GQ262" s="14"/>
      <c r="GR262" s="14"/>
      <c r="GS262" s="14"/>
      <c r="GT262" s="14"/>
      <c r="GU262" s="14"/>
      <c r="GV262" s="14"/>
      <c r="GW262" s="14"/>
      <c r="GX262" s="14"/>
      <c r="GY262" s="14"/>
      <c r="GZ262" s="14"/>
      <c r="HA262" s="14"/>
      <c r="HB262" s="14"/>
      <c r="HC262" s="14"/>
      <c r="HD262" s="14"/>
      <c r="HE262" s="14"/>
      <c r="HF262" s="14"/>
      <c r="HG262" s="14"/>
      <c r="HH262" s="14"/>
      <c r="HI262" s="14"/>
      <c r="HJ262" s="14"/>
      <c r="HK262" s="14"/>
      <c r="HL262" s="14"/>
      <c r="HM262" s="14"/>
      <c r="HN262" s="14"/>
      <c r="HO262" s="14"/>
      <c r="HP262" s="14"/>
      <c r="HQ262" s="14"/>
      <c r="HR262" s="14"/>
      <c r="HS262" s="14"/>
      <c r="HT262" s="14"/>
      <c r="HU262" s="14"/>
    </row>
    <row r="263" spans="1:229" x14ac:dyDescent="0.2">
      <c r="A263" s="14"/>
      <c r="B263" s="14"/>
      <c r="C263" s="14"/>
      <c r="D263" s="14"/>
      <c r="E263" s="14"/>
      <c r="F263" s="30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  <c r="EK263" s="14"/>
      <c r="EL263" s="14"/>
      <c r="EM263" s="14"/>
      <c r="EN263" s="14"/>
      <c r="EO263" s="14"/>
      <c r="EP263" s="14"/>
      <c r="EQ263" s="14"/>
      <c r="ER263" s="14"/>
      <c r="ES263" s="14"/>
      <c r="ET263" s="14"/>
      <c r="EU263" s="14"/>
      <c r="EV263" s="14"/>
      <c r="EW263" s="14"/>
      <c r="EX263" s="14"/>
      <c r="EY263" s="14"/>
      <c r="EZ263" s="14"/>
      <c r="FA263" s="14"/>
      <c r="FB263" s="14"/>
      <c r="FC263" s="14"/>
      <c r="FD263" s="14"/>
      <c r="FE263" s="14"/>
      <c r="FF263" s="14"/>
      <c r="FG263" s="14"/>
      <c r="FH263" s="14"/>
      <c r="FI263" s="14"/>
      <c r="FJ263" s="14"/>
      <c r="FK263" s="14"/>
      <c r="FL263" s="14"/>
      <c r="FM263" s="14"/>
      <c r="FN263" s="14"/>
      <c r="FO263" s="14"/>
      <c r="FP263" s="14"/>
      <c r="FQ263" s="14"/>
      <c r="FR263" s="14"/>
      <c r="FS263" s="14"/>
      <c r="FT263" s="14"/>
      <c r="FU263" s="14"/>
      <c r="FV263" s="14"/>
      <c r="FW263" s="14"/>
      <c r="FX263" s="14"/>
      <c r="FY263" s="14"/>
      <c r="FZ263" s="14"/>
      <c r="GA263" s="14"/>
      <c r="GB263" s="14"/>
      <c r="GC263" s="14"/>
      <c r="GD263" s="14"/>
      <c r="GE263" s="14"/>
      <c r="GF263" s="14"/>
      <c r="GG263" s="14"/>
      <c r="GH263" s="14"/>
      <c r="GI263" s="14"/>
      <c r="GJ263" s="14"/>
      <c r="GK263" s="14"/>
      <c r="GL263" s="14"/>
      <c r="GM263" s="14"/>
      <c r="GN263" s="14"/>
      <c r="GO263" s="14"/>
      <c r="GP263" s="14"/>
      <c r="GQ263" s="14"/>
      <c r="GR263" s="14"/>
      <c r="GS263" s="14"/>
      <c r="GT263" s="14"/>
      <c r="GU263" s="14"/>
      <c r="GV263" s="14"/>
      <c r="GW263" s="14"/>
      <c r="GX263" s="14"/>
      <c r="GY263" s="14"/>
      <c r="GZ263" s="14"/>
      <c r="HA263" s="14"/>
      <c r="HB263" s="14"/>
      <c r="HC263" s="14"/>
      <c r="HD263" s="14"/>
      <c r="HE263" s="14"/>
      <c r="HF263" s="14"/>
      <c r="HG263" s="14"/>
      <c r="HH263" s="14"/>
      <c r="HI263" s="14"/>
      <c r="HJ263" s="14"/>
      <c r="HK263" s="14"/>
      <c r="HL263" s="14"/>
      <c r="HM263" s="14"/>
      <c r="HN263" s="14"/>
      <c r="HO263" s="14"/>
      <c r="HP263" s="14"/>
      <c r="HQ263" s="14"/>
      <c r="HR263" s="14"/>
      <c r="HS263" s="14"/>
      <c r="HT263" s="14"/>
      <c r="HU263" s="14"/>
    </row>
    <row r="264" spans="1:229" x14ac:dyDescent="0.2">
      <c r="A264" s="14"/>
      <c r="B264" s="14"/>
      <c r="C264" s="14"/>
      <c r="D264" s="14"/>
      <c r="E264" s="14"/>
      <c r="F264" s="30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  <c r="GH264" s="14"/>
      <c r="GI264" s="14"/>
      <c r="GJ264" s="14"/>
      <c r="GK264" s="14"/>
      <c r="GL264" s="14"/>
      <c r="GM264" s="14"/>
      <c r="GN264" s="14"/>
      <c r="GO264" s="14"/>
      <c r="GP264" s="14"/>
      <c r="GQ264" s="14"/>
      <c r="GR264" s="14"/>
      <c r="GS264" s="14"/>
      <c r="GT264" s="14"/>
      <c r="GU264" s="14"/>
      <c r="GV264" s="14"/>
      <c r="GW264" s="14"/>
      <c r="GX264" s="14"/>
      <c r="GY264" s="14"/>
      <c r="GZ264" s="14"/>
      <c r="HA264" s="14"/>
      <c r="HB264" s="14"/>
      <c r="HC264" s="14"/>
      <c r="HD264" s="14"/>
      <c r="HE264" s="14"/>
      <c r="HF264" s="14"/>
      <c r="HG264" s="14"/>
      <c r="HH264" s="14"/>
      <c r="HI264" s="14"/>
      <c r="HJ264" s="14"/>
      <c r="HK264" s="14"/>
      <c r="HL264" s="14"/>
      <c r="HM264" s="14"/>
      <c r="HN264" s="14"/>
      <c r="HO264" s="14"/>
      <c r="HP264" s="14"/>
      <c r="HQ264" s="14"/>
      <c r="HR264" s="14"/>
      <c r="HS264" s="14"/>
      <c r="HT264" s="14"/>
      <c r="HU264" s="14"/>
    </row>
    <row r="265" spans="1:229" x14ac:dyDescent="0.2">
      <c r="A265" s="14"/>
      <c r="B265" s="14"/>
      <c r="C265" s="14"/>
      <c r="D265" s="14"/>
      <c r="E265" s="14"/>
      <c r="F265" s="30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  <c r="EK265" s="14"/>
      <c r="EL265" s="14"/>
      <c r="EM265" s="14"/>
      <c r="EN265" s="14"/>
      <c r="EO265" s="14"/>
      <c r="EP265" s="14"/>
      <c r="EQ265" s="14"/>
      <c r="ER265" s="14"/>
      <c r="ES265" s="14"/>
      <c r="ET265" s="14"/>
      <c r="EU265" s="14"/>
      <c r="EV265" s="14"/>
      <c r="EW265" s="14"/>
      <c r="EX265" s="14"/>
      <c r="EY265" s="14"/>
      <c r="EZ265" s="14"/>
      <c r="FA265" s="14"/>
      <c r="FB265" s="14"/>
      <c r="FC265" s="14"/>
      <c r="FD265" s="14"/>
      <c r="FE265" s="14"/>
      <c r="FF265" s="14"/>
      <c r="FG265" s="14"/>
      <c r="FH265" s="14"/>
      <c r="FI265" s="14"/>
      <c r="FJ265" s="14"/>
      <c r="FK265" s="14"/>
      <c r="FL265" s="14"/>
      <c r="FM265" s="14"/>
      <c r="FN265" s="14"/>
      <c r="FO265" s="14"/>
      <c r="FP265" s="14"/>
      <c r="FQ265" s="14"/>
      <c r="FR265" s="14"/>
      <c r="FS265" s="14"/>
      <c r="FT265" s="14"/>
      <c r="FU265" s="14"/>
      <c r="FV265" s="14"/>
      <c r="FW265" s="14"/>
      <c r="FX265" s="14"/>
      <c r="FY265" s="14"/>
      <c r="FZ265" s="14"/>
      <c r="GA265" s="14"/>
      <c r="GB265" s="14"/>
      <c r="GC265" s="14"/>
      <c r="GD265" s="14"/>
      <c r="GE265" s="14"/>
      <c r="GF265" s="14"/>
      <c r="GG265" s="14"/>
      <c r="GH265" s="14"/>
      <c r="GI265" s="14"/>
      <c r="GJ265" s="14"/>
      <c r="GK265" s="14"/>
      <c r="GL265" s="14"/>
      <c r="GM265" s="14"/>
      <c r="GN265" s="14"/>
      <c r="GO265" s="14"/>
      <c r="GP265" s="14"/>
      <c r="GQ265" s="14"/>
      <c r="GR265" s="14"/>
      <c r="GS265" s="14"/>
      <c r="GT265" s="14"/>
      <c r="GU265" s="14"/>
      <c r="GV265" s="14"/>
      <c r="GW265" s="14"/>
      <c r="GX265" s="14"/>
      <c r="GY265" s="14"/>
      <c r="GZ265" s="14"/>
      <c r="HA265" s="14"/>
      <c r="HB265" s="14"/>
      <c r="HC265" s="14"/>
      <c r="HD265" s="14"/>
      <c r="HE265" s="14"/>
      <c r="HF265" s="14"/>
      <c r="HG265" s="14"/>
      <c r="HH265" s="14"/>
      <c r="HI265" s="14"/>
      <c r="HJ265" s="14"/>
      <c r="HK265" s="14"/>
      <c r="HL265" s="14"/>
      <c r="HM265" s="14"/>
      <c r="HN265" s="14"/>
      <c r="HO265" s="14"/>
      <c r="HP265" s="14"/>
      <c r="HQ265" s="14"/>
      <c r="HR265" s="14"/>
      <c r="HS265" s="14"/>
      <c r="HT265" s="14"/>
      <c r="HU265" s="14"/>
    </row>
    <row r="266" spans="1:229" x14ac:dyDescent="0.2">
      <c r="A266" s="14"/>
      <c r="B266" s="14"/>
      <c r="C266" s="14"/>
      <c r="D266" s="14"/>
      <c r="E266" s="14"/>
      <c r="F266" s="30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  <c r="FY266" s="14"/>
      <c r="FZ266" s="14"/>
      <c r="GA266" s="14"/>
      <c r="GB266" s="14"/>
      <c r="GC266" s="14"/>
      <c r="GD266" s="14"/>
      <c r="GE266" s="14"/>
      <c r="GF266" s="14"/>
      <c r="GG266" s="14"/>
      <c r="GH266" s="14"/>
      <c r="GI266" s="14"/>
      <c r="GJ266" s="14"/>
      <c r="GK266" s="14"/>
      <c r="GL266" s="14"/>
      <c r="GM266" s="14"/>
      <c r="GN266" s="14"/>
      <c r="GO266" s="14"/>
      <c r="GP266" s="14"/>
      <c r="GQ266" s="14"/>
      <c r="GR266" s="14"/>
      <c r="GS266" s="14"/>
      <c r="GT266" s="14"/>
      <c r="GU266" s="14"/>
      <c r="GV266" s="14"/>
      <c r="GW266" s="14"/>
      <c r="GX266" s="14"/>
      <c r="GY266" s="14"/>
      <c r="GZ266" s="14"/>
      <c r="HA266" s="14"/>
      <c r="HB266" s="14"/>
      <c r="HC266" s="14"/>
      <c r="HD266" s="14"/>
      <c r="HE266" s="14"/>
      <c r="HF266" s="14"/>
      <c r="HG266" s="14"/>
      <c r="HH266" s="14"/>
      <c r="HI266" s="14"/>
      <c r="HJ266" s="14"/>
      <c r="HK266" s="14"/>
      <c r="HL266" s="14"/>
      <c r="HM266" s="14"/>
      <c r="HN266" s="14"/>
      <c r="HO266" s="14"/>
      <c r="HP266" s="14"/>
      <c r="HQ266" s="14"/>
      <c r="HR266" s="14"/>
      <c r="HS266" s="14"/>
      <c r="HT266" s="14"/>
      <c r="HU266" s="14"/>
    </row>
    <row r="267" spans="1:229" x14ac:dyDescent="0.2">
      <c r="A267" s="14"/>
      <c r="B267" s="14"/>
      <c r="C267" s="14"/>
      <c r="D267" s="14"/>
      <c r="E267" s="14"/>
      <c r="F267" s="30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  <c r="EI267" s="14"/>
      <c r="EJ267" s="14"/>
      <c r="EK267" s="14"/>
      <c r="EL267" s="14"/>
      <c r="EM267" s="14"/>
      <c r="EN267" s="14"/>
      <c r="EO267" s="14"/>
      <c r="EP267" s="14"/>
      <c r="EQ267" s="14"/>
      <c r="ER267" s="14"/>
      <c r="ES267" s="14"/>
      <c r="ET267" s="14"/>
      <c r="EU267" s="14"/>
      <c r="EV267" s="14"/>
      <c r="EW267" s="14"/>
      <c r="EX267" s="14"/>
      <c r="EY267" s="14"/>
      <c r="EZ267" s="14"/>
      <c r="FA267" s="14"/>
      <c r="FB267" s="14"/>
      <c r="FC267" s="14"/>
      <c r="FD267" s="14"/>
      <c r="FE267" s="14"/>
      <c r="FF267" s="14"/>
      <c r="FG267" s="14"/>
      <c r="FH267" s="14"/>
      <c r="FI267" s="14"/>
      <c r="FJ267" s="14"/>
      <c r="FK267" s="14"/>
      <c r="FL267" s="14"/>
      <c r="FM267" s="14"/>
      <c r="FN267" s="14"/>
      <c r="FO267" s="14"/>
      <c r="FP267" s="14"/>
      <c r="FQ267" s="14"/>
      <c r="FR267" s="14"/>
      <c r="FS267" s="14"/>
      <c r="FT267" s="14"/>
      <c r="FU267" s="14"/>
      <c r="FV267" s="14"/>
      <c r="FW267" s="14"/>
      <c r="FX267" s="14"/>
      <c r="FY267" s="14"/>
      <c r="FZ267" s="14"/>
      <c r="GA267" s="14"/>
      <c r="GB267" s="14"/>
      <c r="GC267" s="14"/>
      <c r="GD267" s="14"/>
      <c r="GE267" s="14"/>
      <c r="GF267" s="14"/>
      <c r="GG267" s="14"/>
      <c r="GH267" s="14"/>
      <c r="GI267" s="14"/>
      <c r="GJ267" s="14"/>
      <c r="GK267" s="14"/>
      <c r="GL267" s="14"/>
      <c r="GM267" s="14"/>
      <c r="GN267" s="14"/>
      <c r="GO267" s="14"/>
      <c r="GP267" s="14"/>
      <c r="GQ267" s="14"/>
      <c r="GR267" s="14"/>
      <c r="GS267" s="14"/>
      <c r="GT267" s="14"/>
      <c r="GU267" s="14"/>
      <c r="GV267" s="14"/>
      <c r="GW267" s="14"/>
      <c r="GX267" s="14"/>
      <c r="GY267" s="14"/>
      <c r="GZ267" s="14"/>
      <c r="HA267" s="14"/>
      <c r="HB267" s="14"/>
      <c r="HC267" s="14"/>
      <c r="HD267" s="14"/>
      <c r="HE267" s="14"/>
      <c r="HF267" s="14"/>
      <c r="HG267" s="14"/>
      <c r="HH267" s="14"/>
      <c r="HI267" s="14"/>
      <c r="HJ267" s="14"/>
      <c r="HK267" s="14"/>
      <c r="HL267" s="14"/>
      <c r="HM267" s="14"/>
      <c r="HN267" s="14"/>
      <c r="HO267" s="14"/>
      <c r="HP267" s="14"/>
      <c r="HQ267" s="14"/>
      <c r="HR267" s="14"/>
      <c r="HS267" s="14"/>
      <c r="HT267" s="14"/>
      <c r="HU267" s="14"/>
    </row>
    <row r="268" spans="1:229" x14ac:dyDescent="0.2">
      <c r="A268" s="14"/>
      <c r="B268" s="14"/>
      <c r="C268" s="14"/>
      <c r="D268" s="14"/>
      <c r="E268" s="14"/>
      <c r="F268" s="30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14"/>
      <c r="EF268" s="14"/>
      <c r="EG268" s="14"/>
      <c r="EH268" s="14"/>
      <c r="EI268" s="14"/>
      <c r="EJ268" s="14"/>
      <c r="EK268" s="14"/>
      <c r="EL268" s="14"/>
      <c r="EM268" s="14"/>
      <c r="EN268" s="14"/>
      <c r="EO268" s="14"/>
      <c r="EP268" s="14"/>
      <c r="EQ268" s="14"/>
      <c r="ER268" s="14"/>
      <c r="ES268" s="14"/>
      <c r="ET268" s="14"/>
      <c r="EU268" s="14"/>
      <c r="EV268" s="14"/>
      <c r="EW268" s="14"/>
      <c r="EX268" s="14"/>
      <c r="EY268" s="14"/>
      <c r="EZ268" s="14"/>
      <c r="FA268" s="14"/>
      <c r="FB268" s="14"/>
      <c r="FC268" s="14"/>
      <c r="FD268" s="14"/>
      <c r="FE268" s="14"/>
      <c r="FF268" s="14"/>
      <c r="FG268" s="14"/>
      <c r="FH268" s="14"/>
      <c r="FI268" s="14"/>
      <c r="FJ268" s="14"/>
      <c r="FK268" s="14"/>
      <c r="FL268" s="14"/>
      <c r="FM268" s="14"/>
      <c r="FN268" s="14"/>
      <c r="FO268" s="14"/>
      <c r="FP268" s="14"/>
      <c r="FQ268" s="14"/>
      <c r="FR268" s="14"/>
      <c r="FS268" s="14"/>
      <c r="FT268" s="14"/>
      <c r="FU268" s="14"/>
      <c r="FV268" s="14"/>
      <c r="FW268" s="14"/>
      <c r="FX268" s="14"/>
      <c r="FY268" s="14"/>
      <c r="FZ268" s="14"/>
      <c r="GA268" s="14"/>
      <c r="GB268" s="14"/>
      <c r="GC268" s="14"/>
      <c r="GD268" s="14"/>
      <c r="GE268" s="14"/>
      <c r="GF268" s="14"/>
      <c r="GG268" s="14"/>
      <c r="GH268" s="14"/>
      <c r="GI268" s="14"/>
      <c r="GJ268" s="14"/>
      <c r="GK268" s="14"/>
      <c r="GL268" s="14"/>
      <c r="GM268" s="14"/>
      <c r="GN268" s="14"/>
      <c r="GO268" s="14"/>
      <c r="GP268" s="14"/>
      <c r="GQ268" s="14"/>
      <c r="GR268" s="14"/>
      <c r="GS268" s="14"/>
      <c r="GT268" s="14"/>
      <c r="GU268" s="14"/>
      <c r="GV268" s="14"/>
      <c r="GW268" s="14"/>
      <c r="GX268" s="14"/>
      <c r="GY268" s="14"/>
      <c r="GZ268" s="14"/>
      <c r="HA268" s="14"/>
      <c r="HB268" s="14"/>
      <c r="HC268" s="14"/>
      <c r="HD268" s="14"/>
      <c r="HE268" s="14"/>
      <c r="HF268" s="14"/>
      <c r="HG268" s="14"/>
      <c r="HH268" s="14"/>
      <c r="HI268" s="14"/>
      <c r="HJ268" s="14"/>
      <c r="HK268" s="14"/>
      <c r="HL268" s="14"/>
      <c r="HM268" s="14"/>
      <c r="HN268" s="14"/>
      <c r="HO268" s="14"/>
      <c r="HP268" s="14"/>
      <c r="HQ268" s="14"/>
      <c r="HR268" s="14"/>
      <c r="HS268" s="14"/>
      <c r="HT268" s="14"/>
      <c r="HU268" s="14"/>
    </row>
    <row r="269" spans="1:229" x14ac:dyDescent="0.2">
      <c r="A269" s="14"/>
      <c r="B269" s="14"/>
      <c r="C269" s="14"/>
      <c r="D269" s="14"/>
      <c r="E269" s="14"/>
      <c r="F269" s="30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14"/>
      <c r="EF269" s="14"/>
      <c r="EG269" s="14"/>
      <c r="EH269" s="14"/>
      <c r="EI269" s="14"/>
      <c r="EJ269" s="14"/>
      <c r="EK269" s="14"/>
      <c r="EL269" s="14"/>
      <c r="EM269" s="14"/>
      <c r="EN269" s="14"/>
      <c r="EO269" s="14"/>
      <c r="EP269" s="14"/>
      <c r="EQ269" s="14"/>
      <c r="ER269" s="14"/>
      <c r="ES269" s="14"/>
      <c r="ET269" s="14"/>
      <c r="EU269" s="14"/>
      <c r="EV269" s="14"/>
      <c r="EW269" s="14"/>
      <c r="EX269" s="14"/>
      <c r="EY269" s="14"/>
      <c r="EZ269" s="14"/>
      <c r="FA269" s="14"/>
      <c r="FB269" s="14"/>
      <c r="FC269" s="14"/>
      <c r="FD269" s="14"/>
      <c r="FE269" s="14"/>
      <c r="FF269" s="14"/>
      <c r="FG269" s="14"/>
      <c r="FH269" s="14"/>
      <c r="FI269" s="14"/>
      <c r="FJ269" s="14"/>
      <c r="FK269" s="14"/>
      <c r="FL269" s="14"/>
      <c r="FM269" s="14"/>
      <c r="FN269" s="14"/>
      <c r="FO269" s="14"/>
      <c r="FP269" s="14"/>
      <c r="FQ269" s="14"/>
      <c r="FR269" s="14"/>
      <c r="FS269" s="14"/>
      <c r="FT269" s="14"/>
      <c r="FU269" s="14"/>
      <c r="FV269" s="14"/>
      <c r="FW269" s="14"/>
      <c r="FX269" s="14"/>
      <c r="FY269" s="14"/>
      <c r="FZ269" s="14"/>
      <c r="GA269" s="14"/>
      <c r="GB269" s="14"/>
      <c r="GC269" s="14"/>
      <c r="GD269" s="14"/>
      <c r="GE269" s="14"/>
      <c r="GF269" s="14"/>
      <c r="GG269" s="14"/>
      <c r="GH269" s="14"/>
      <c r="GI269" s="14"/>
      <c r="GJ269" s="14"/>
      <c r="GK269" s="14"/>
      <c r="GL269" s="14"/>
      <c r="GM269" s="14"/>
      <c r="GN269" s="14"/>
      <c r="GO269" s="14"/>
      <c r="GP269" s="14"/>
      <c r="GQ269" s="14"/>
      <c r="GR269" s="14"/>
      <c r="GS269" s="14"/>
      <c r="GT269" s="14"/>
      <c r="GU269" s="14"/>
      <c r="GV269" s="14"/>
      <c r="GW269" s="14"/>
      <c r="GX269" s="14"/>
      <c r="GY269" s="14"/>
      <c r="GZ269" s="14"/>
      <c r="HA269" s="14"/>
      <c r="HB269" s="14"/>
      <c r="HC269" s="14"/>
      <c r="HD269" s="14"/>
      <c r="HE269" s="14"/>
      <c r="HF269" s="14"/>
      <c r="HG269" s="14"/>
      <c r="HH269" s="14"/>
      <c r="HI269" s="14"/>
      <c r="HJ269" s="14"/>
      <c r="HK269" s="14"/>
      <c r="HL269" s="14"/>
      <c r="HM269" s="14"/>
      <c r="HN269" s="14"/>
      <c r="HO269" s="14"/>
      <c r="HP269" s="14"/>
      <c r="HQ269" s="14"/>
      <c r="HR269" s="14"/>
      <c r="HS269" s="14"/>
      <c r="HT269" s="14"/>
      <c r="HU269" s="14"/>
    </row>
    <row r="270" spans="1:229" x14ac:dyDescent="0.2">
      <c r="A270" s="14"/>
      <c r="B270" s="14"/>
      <c r="C270" s="14"/>
      <c r="D270" s="14"/>
      <c r="E270" s="14"/>
      <c r="F270" s="30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14"/>
      <c r="EF270" s="14"/>
      <c r="EG270" s="14"/>
      <c r="EH270" s="14"/>
      <c r="EI270" s="14"/>
      <c r="EJ270" s="14"/>
      <c r="EK270" s="14"/>
      <c r="EL270" s="14"/>
      <c r="EM270" s="14"/>
      <c r="EN270" s="14"/>
      <c r="EO270" s="14"/>
      <c r="EP270" s="14"/>
      <c r="EQ270" s="14"/>
      <c r="ER270" s="14"/>
      <c r="ES270" s="14"/>
      <c r="ET270" s="14"/>
      <c r="EU270" s="14"/>
      <c r="EV270" s="14"/>
      <c r="EW270" s="14"/>
      <c r="EX270" s="14"/>
      <c r="EY270" s="14"/>
      <c r="EZ270" s="14"/>
      <c r="FA270" s="14"/>
      <c r="FB270" s="14"/>
      <c r="FC270" s="14"/>
      <c r="FD270" s="14"/>
      <c r="FE270" s="14"/>
      <c r="FF270" s="14"/>
      <c r="FG270" s="14"/>
      <c r="FH270" s="14"/>
      <c r="FI270" s="14"/>
      <c r="FJ270" s="14"/>
      <c r="FK270" s="14"/>
      <c r="FL270" s="14"/>
      <c r="FM270" s="14"/>
      <c r="FN270" s="14"/>
      <c r="FO270" s="14"/>
      <c r="FP270" s="14"/>
      <c r="FQ270" s="14"/>
      <c r="FR270" s="14"/>
      <c r="FS270" s="14"/>
      <c r="FT270" s="14"/>
      <c r="FU270" s="14"/>
      <c r="FV270" s="14"/>
      <c r="FW270" s="14"/>
      <c r="FX270" s="14"/>
      <c r="FY270" s="14"/>
      <c r="FZ270" s="14"/>
      <c r="GA270" s="14"/>
      <c r="GB270" s="14"/>
      <c r="GC270" s="14"/>
      <c r="GD270" s="14"/>
      <c r="GE270" s="14"/>
      <c r="GF270" s="14"/>
      <c r="GG270" s="14"/>
      <c r="GH270" s="14"/>
      <c r="GI270" s="14"/>
      <c r="GJ270" s="14"/>
      <c r="GK270" s="14"/>
      <c r="GL270" s="14"/>
      <c r="GM270" s="14"/>
      <c r="GN270" s="14"/>
      <c r="GO270" s="14"/>
      <c r="GP270" s="14"/>
      <c r="GQ270" s="14"/>
      <c r="GR270" s="14"/>
      <c r="GS270" s="14"/>
      <c r="GT270" s="14"/>
      <c r="GU270" s="14"/>
      <c r="GV270" s="14"/>
      <c r="GW270" s="14"/>
      <c r="GX270" s="14"/>
      <c r="GY270" s="14"/>
      <c r="GZ270" s="14"/>
      <c r="HA270" s="14"/>
      <c r="HB270" s="14"/>
      <c r="HC270" s="14"/>
      <c r="HD270" s="14"/>
      <c r="HE270" s="14"/>
      <c r="HF270" s="14"/>
      <c r="HG270" s="14"/>
      <c r="HH270" s="14"/>
      <c r="HI270" s="14"/>
      <c r="HJ270" s="14"/>
      <c r="HK270" s="14"/>
      <c r="HL270" s="14"/>
      <c r="HM270" s="14"/>
      <c r="HN270" s="14"/>
      <c r="HO270" s="14"/>
      <c r="HP270" s="14"/>
      <c r="HQ270" s="14"/>
      <c r="HR270" s="14"/>
      <c r="HS270" s="14"/>
      <c r="HT270" s="14"/>
      <c r="HU270" s="14"/>
    </row>
    <row r="271" spans="1:229" x14ac:dyDescent="0.2">
      <c r="A271" s="14"/>
      <c r="B271" s="14"/>
      <c r="C271" s="14"/>
      <c r="D271" s="14"/>
      <c r="E271" s="14"/>
      <c r="F271" s="30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  <c r="EB271" s="14"/>
      <c r="EC271" s="14"/>
      <c r="ED271" s="14"/>
      <c r="EE271" s="14"/>
      <c r="EF271" s="14"/>
      <c r="EG271" s="14"/>
      <c r="EH271" s="14"/>
      <c r="EI271" s="14"/>
      <c r="EJ271" s="14"/>
      <c r="EK271" s="14"/>
      <c r="EL271" s="14"/>
      <c r="EM271" s="14"/>
      <c r="EN271" s="14"/>
      <c r="EO271" s="14"/>
      <c r="EP271" s="14"/>
      <c r="EQ271" s="14"/>
      <c r="ER271" s="14"/>
      <c r="ES271" s="14"/>
      <c r="ET271" s="14"/>
      <c r="EU271" s="14"/>
      <c r="EV271" s="14"/>
      <c r="EW271" s="14"/>
      <c r="EX271" s="14"/>
      <c r="EY271" s="14"/>
      <c r="EZ271" s="14"/>
      <c r="FA271" s="14"/>
      <c r="FB271" s="14"/>
      <c r="FC271" s="14"/>
      <c r="FD271" s="14"/>
      <c r="FE271" s="14"/>
      <c r="FF271" s="14"/>
      <c r="FG271" s="14"/>
      <c r="FH271" s="14"/>
      <c r="FI271" s="14"/>
      <c r="FJ271" s="14"/>
      <c r="FK271" s="14"/>
      <c r="FL271" s="14"/>
      <c r="FM271" s="14"/>
      <c r="FN271" s="14"/>
      <c r="FO271" s="14"/>
      <c r="FP271" s="14"/>
      <c r="FQ271" s="14"/>
      <c r="FR271" s="14"/>
      <c r="FS271" s="14"/>
      <c r="FT271" s="14"/>
      <c r="FU271" s="14"/>
      <c r="FV271" s="14"/>
      <c r="FW271" s="14"/>
      <c r="FX271" s="14"/>
      <c r="FY271" s="14"/>
      <c r="FZ271" s="14"/>
      <c r="GA271" s="14"/>
      <c r="GB271" s="14"/>
      <c r="GC271" s="14"/>
      <c r="GD271" s="14"/>
      <c r="GE271" s="14"/>
      <c r="GF271" s="14"/>
      <c r="GG271" s="14"/>
      <c r="GH271" s="14"/>
      <c r="GI271" s="14"/>
      <c r="GJ271" s="14"/>
      <c r="GK271" s="14"/>
      <c r="GL271" s="14"/>
      <c r="GM271" s="14"/>
      <c r="GN271" s="14"/>
      <c r="GO271" s="14"/>
      <c r="GP271" s="14"/>
      <c r="GQ271" s="14"/>
      <c r="GR271" s="14"/>
      <c r="GS271" s="14"/>
      <c r="GT271" s="14"/>
      <c r="GU271" s="14"/>
      <c r="GV271" s="14"/>
      <c r="GW271" s="14"/>
      <c r="GX271" s="14"/>
      <c r="GY271" s="14"/>
      <c r="GZ271" s="14"/>
      <c r="HA271" s="14"/>
      <c r="HB271" s="14"/>
      <c r="HC271" s="14"/>
      <c r="HD271" s="14"/>
      <c r="HE271" s="14"/>
      <c r="HF271" s="14"/>
      <c r="HG271" s="14"/>
      <c r="HH271" s="14"/>
      <c r="HI271" s="14"/>
      <c r="HJ271" s="14"/>
      <c r="HK271" s="14"/>
      <c r="HL271" s="14"/>
      <c r="HM271" s="14"/>
      <c r="HN271" s="14"/>
      <c r="HO271" s="14"/>
      <c r="HP271" s="14"/>
      <c r="HQ271" s="14"/>
      <c r="HR271" s="14"/>
      <c r="HS271" s="14"/>
      <c r="HT271" s="14"/>
      <c r="HU271" s="14"/>
    </row>
    <row r="272" spans="1:229" x14ac:dyDescent="0.2">
      <c r="A272" s="14"/>
      <c r="B272" s="14"/>
      <c r="C272" s="14"/>
      <c r="D272" s="14"/>
      <c r="E272" s="14"/>
      <c r="F272" s="30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14"/>
      <c r="EF272" s="14"/>
      <c r="EG272" s="14"/>
      <c r="EH272" s="14"/>
      <c r="EI272" s="14"/>
      <c r="EJ272" s="14"/>
      <c r="EK272" s="14"/>
      <c r="EL272" s="14"/>
      <c r="EM272" s="14"/>
      <c r="EN272" s="14"/>
      <c r="EO272" s="14"/>
      <c r="EP272" s="14"/>
      <c r="EQ272" s="14"/>
      <c r="ER272" s="14"/>
      <c r="ES272" s="14"/>
      <c r="ET272" s="14"/>
      <c r="EU272" s="14"/>
      <c r="EV272" s="14"/>
      <c r="EW272" s="14"/>
      <c r="EX272" s="14"/>
      <c r="EY272" s="14"/>
      <c r="EZ272" s="14"/>
      <c r="FA272" s="14"/>
      <c r="FB272" s="14"/>
      <c r="FC272" s="14"/>
      <c r="FD272" s="14"/>
      <c r="FE272" s="14"/>
      <c r="FF272" s="14"/>
      <c r="FG272" s="14"/>
      <c r="FH272" s="14"/>
      <c r="FI272" s="14"/>
      <c r="FJ272" s="14"/>
      <c r="FK272" s="14"/>
      <c r="FL272" s="14"/>
      <c r="FM272" s="14"/>
      <c r="FN272" s="14"/>
      <c r="FO272" s="14"/>
      <c r="FP272" s="14"/>
      <c r="FQ272" s="14"/>
      <c r="FR272" s="14"/>
      <c r="FS272" s="14"/>
      <c r="FT272" s="14"/>
      <c r="FU272" s="14"/>
      <c r="FV272" s="14"/>
      <c r="FW272" s="14"/>
      <c r="FX272" s="14"/>
      <c r="FY272" s="14"/>
      <c r="FZ272" s="14"/>
      <c r="GA272" s="14"/>
      <c r="GB272" s="14"/>
      <c r="GC272" s="14"/>
      <c r="GD272" s="14"/>
      <c r="GE272" s="14"/>
      <c r="GF272" s="14"/>
      <c r="GG272" s="14"/>
      <c r="GH272" s="14"/>
      <c r="GI272" s="14"/>
      <c r="GJ272" s="14"/>
      <c r="GK272" s="14"/>
      <c r="GL272" s="14"/>
      <c r="GM272" s="14"/>
      <c r="GN272" s="14"/>
      <c r="GO272" s="14"/>
      <c r="GP272" s="14"/>
      <c r="GQ272" s="14"/>
      <c r="GR272" s="14"/>
      <c r="GS272" s="14"/>
      <c r="GT272" s="14"/>
      <c r="GU272" s="14"/>
      <c r="GV272" s="14"/>
      <c r="GW272" s="14"/>
      <c r="GX272" s="14"/>
      <c r="GY272" s="14"/>
      <c r="GZ272" s="14"/>
      <c r="HA272" s="14"/>
      <c r="HB272" s="14"/>
      <c r="HC272" s="14"/>
      <c r="HD272" s="14"/>
      <c r="HE272" s="14"/>
      <c r="HF272" s="14"/>
      <c r="HG272" s="14"/>
      <c r="HH272" s="14"/>
      <c r="HI272" s="14"/>
      <c r="HJ272" s="14"/>
      <c r="HK272" s="14"/>
      <c r="HL272" s="14"/>
      <c r="HM272" s="14"/>
      <c r="HN272" s="14"/>
      <c r="HO272" s="14"/>
      <c r="HP272" s="14"/>
      <c r="HQ272" s="14"/>
      <c r="HR272" s="14"/>
      <c r="HS272" s="14"/>
      <c r="HT272" s="14"/>
      <c r="HU272" s="14"/>
    </row>
    <row r="273" spans="1:229" x14ac:dyDescent="0.2">
      <c r="A273" s="14"/>
      <c r="B273" s="14"/>
      <c r="C273" s="14"/>
      <c r="D273" s="14"/>
      <c r="E273" s="14"/>
      <c r="F273" s="30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  <c r="EB273" s="14"/>
      <c r="EC273" s="14"/>
      <c r="ED273" s="14"/>
      <c r="EE273" s="14"/>
      <c r="EF273" s="14"/>
      <c r="EG273" s="14"/>
      <c r="EH273" s="14"/>
      <c r="EI273" s="14"/>
      <c r="EJ273" s="14"/>
      <c r="EK273" s="14"/>
      <c r="EL273" s="14"/>
      <c r="EM273" s="14"/>
      <c r="EN273" s="14"/>
      <c r="EO273" s="14"/>
      <c r="EP273" s="14"/>
      <c r="EQ273" s="14"/>
      <c r="ER273" s="14"/>
      <c r="ES273" s="14"/>
      <c r="ET273" s="14"/>
      <c r="EU273" s="14"/>
      <c r="EV273" s="14"/>
      <c r="EW273" s="14"/>
      <c r="EX273" s="14"/>
      <c r="EY273" s="14"/>
      <c r="EZ273" s="14"/>
      <c r="FA273" s="14"/>
      <c r="FB273" s="14"/>
      <c r="FC273" s="14"/>
      <c r="FD273" s="14"/>
      <c r="FE273" s="14"/>
      <c r="FF273" s="14"/>
      <c r="FG273" s="14"/>
      <c r="FH273" s="14"/>
      <c r="FI273" s="14"/>
      <c r="FJ273" s="14"/>
      <c r="FK273" s="14"/>
      <c r="FL273" s="14"/>
      <c r="FM273" s="14"/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  <c r="FY273" s="14"/>
      <c r="FZ273" s="14"/>
      <c r="GA273" s="14"/>
      <c r="GB273" s="14"/>
      <c r="GC273" s="14"/>
      <c r="GD273" s="14"/>
      <c r="GE273" s="14"/>
      <c r="GF273" s="14"/>
      <c r="GG273" s="14"/>
      <c r="GH273" s="14"/>
      <c r="GI273" s="14"/>
      <c r="GJ273" s="14"/>
      <c r="GK273" s="14"/>
      <c r="GL273" s="14"/>
      <c r="GM273" s="14"/>
      <c r="GN273" s="14"/>
      <c r="GO273" s="14"/>
      <c r="GP273" s="14"/>
      <c r="GQ273" s="14"/>
      <c r="GR273" s="14"/>
      <c r="GS273" s="14"/>
      <c r="GT273" s="14"/>
      <c r="GU273" s="14"/>
      <c r="GV273" s="14"/>
      <c r="GW273" s="14"/>
      <c r="GX273" s="14"/>
      <c r="GY273" s="14"/>
      <c r="GZ273" s="14"/>
      <c r="HA273" s="14"/>
      <c r="HB273" s="14"/>
      <c r="HC273" s="14"/>
      <c r="HD273" s="14"/>
      <c r="HE273" s="14"/>
      <c r="HF273" s="14"/>
      <c r="HG273" s="14"/>
      <c r="HH273" s="14"/>
      <c r="HI273" s="14"/>
      <c r="HJ273" s="14"/>
      <c r="HK273" s="14"/>
      <c r="HL273" s="14"/>
      <c r="HM273" s="14"/>
      <c r="HN273" s="14"/>
      <c r="HO273" s="14"/>
      <c r="HP273" s="14"/>
      <c r="HQ273" s="14"/>
      <c r="HR273" s="14"/>
      <c r="HS273" s="14"/>
      <c r="HT273" s="14"/>
      <c r="HU273" s="14"/>
    </row>
    <row r="274" spans="1:229" x14ac:dyDescent="0.2">
      <c r="A274" s="14"/>
      <c r="B274" s="14"/>
      <c r="C274" s="14"/>
      <c r="D274" s="14"/>
      <c r="E274" s="14"/>
      <c r="F274" s="30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/>
      <c r="EB274" s="14"/>
      <c r="EC274" s="14"/>
      <c r="ED274" s="14"/>
      <c r="EE274" s="14"/>
      <c r="EF274" s="14"/>
      <c r="EG274" s="14"/>
      <c r="EH274" s="14"/>
      <c r="EI274" s="14"/>
      <c r="EJ274" s="14"/>
      <c r="EK274" s="14"/>
      <c r="EL274" s="14"/>
      <c r="EM274" s="14"/>
      <c r="EN274" s="14"/>
      <c r="EO274" s="14"/>
      <c r="EP274" s="14"/>
      <c r="EQ274" s="14"/>
      <c r="ER274" s="14"/>
      <c r="ES274" s="14"/>
      <c r="ET274" s="14"/>
      <c r="EU274" s="14"/>
      <c r="EV274" s="14"/>
      <c r="EW274" s="14"/>
      <c r="EX274" s="14"/>
      <c r="EY274" s="14"/>
      <c r="EZ274" s="14"/>
      <c r="FA274" s="14"/>
      <c r="FB274" s="14"/>
      <c r="FC274" s="14"/>
      <c r="FD274" s="14"/>
      <c r="FE274" s="14"/>
      <c r="FF274" s="14"/>
      <c r="FG274" s="14"/>
      <c r="FH274" s="14"/>
      <c r="FI274" s="14"/>
      <c r="FJ274" s="14"/>
      <c r="FK274" s="14"/>
      <c r="FL274" s="14"/>
      <c r="FM274" s="14"/>
      <c r="FN274" s="14"/>
      <c r="FO274" s="14"/>
      <c r="FP274" s="14"/>
      <c r="FQ274" s="14"/>
      <c r="FR274" s="14"/>
      <c r="FS274" s="14"/>
      <c r="FT274" s="14"/>
      <c r="FU274" s="14"/>
      <c r="FV274" s="14"/>
      <c r="FW274" s="14"/>
      <c r="FX274" s="14"/>
      <c r="FY274" s="14"/>
      <c r="FZ274" s="14"/>
      <c r="GA274" s="14"/>
      <c r="GB274" s="14"/>
      <c r="GC274" s="14"/>
      <c r="GD274" s="14"/>
      <c r="GE274" s="14"/>
      <c r="GF274" s="14"/>
      <c r="GG274" s="14"/>
      <c r="GH274" s="14"/>
      <c r="GI274" s="14"/>
      <c r="GJ274" s="14"/>
      <c r="GK274" s="14"/>
      <c r="GL274" s="14"/>
      <c r="GM274" s="14"/>
      <c r="GN274" s="14"/>
      <c r="GO274" s="14"/>
      <c r="GP274" s="14"/>
      <c r="GQ274" s="14"/>
      <c r="GR274" s="14"/>
      <c r="GS274" s="14"/>
      <c r="GT274" s="14"/>
      <c r="GU274" s="14"/>
      <c r="GV274" s="14"/>
      <c r="GW274" s="14"/>
      <c r="GX274" s="14"/>
      <c r="GY274" s="14"/>
      <c r="GZ274" s="14"/>
      <c r="HA274" s="14"/>
      <c r="HB274" s="14"/>
      <c r="HC274" s="14"/>
      <c r="HD274" s="14"/>
      <c r="HE274" s="14"/>
      <c r="HF274" s="14"/>
      <c r="HG274" s="14"/>
      <c r="HH274" s="14"/>
      <c r="HI274" s="14"/>
      <c r="HJ274" s="14"/>
      <c r="HK274" s="14"/>
      <c r="HL274" s="14"/>
      <c r="HM274" s="14"/>
      <c r="HN274" s="14"/>
      <c r="HO274" s="14"/>
      <c r="HP274" s="14"/>
      <c r="HQ274" s="14"/>
      <c r="HR274" s="14"/>
      <c r="HS274" s="14"/>
      <c r="HT274" s="14"/>
      <c r="HU274" s="14"/>
    </row>
    <row r="275" spans="1:229" x14ac:dyDescent="0.2">
      <c r="A275" s="14"/>
      <c r="B275" s="14"/>
      <c r="C275" s="14"/>
      <c r="D275" s="14"/>
      <c r="E275" s="14"/>
      <c r="F275" s="30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14"/>
      <c r="DZ275" s="14"/>
      <c r="EA275" s="14"/>
      <c r="EB275" s="14"/>
      <c r="EC275" s="14"/>
      <c r="ED275" s="14"/>
      <c r="EE275" s="14"/>
      <c r="EF275" s="14"/>
      <c r="EG275" s="14"/>
      <c r="EH275" s="14"/>
      <c r="EI275" s="14"/>
      <c r="EJ275" s="14"/>
      <c r="EK275" s="14"/>
      <c r="EL275" s="14"/>
      <c r="EM275" s="14"/>
      <c r="EN275" s="14"/>
      <c r="EO275" s="14"/>
      <c r="EP275" s="14"/>
      <c r="EQ275" s="14"/>
      <c r="ER275" s="14"/>
      <c r="ES275" s="14"/>
      <c r="ET275" s="14"/>
      <c r="EU275" s="14"/>
      <c r="EV275" s="14"/>
      <c r="EW275" s="14"/>
      <c r="EX275" s="14"/>
      <c r="EY275" s="14"/>
      <c r="EZ275" s="14"/>
      <c r="FA275" s="14"/>
      <c r="FB275" s="14"/>
      <c r="FC275" s="14"/>
      <c r="FD275" s="14"/>
      <c r="FE275" s="14"/>
      <c r="FF275" s="14"/>
      <c r="FG275" s="14"/>
      <c r="FH275" s="14"/>
      <c r="FI275" s="14"/>
      <c r="FJ275" s="14"/>
      <c r="FK275" s="14"/>
      <c r="FL275" s="14"/>
      <c r="FM275" s="14"/>
      <c r="FN275" s="14"/>
      <c r="FO275" s="14"/>
      <c r="FP275" s="14"/>
      <c r="FQ275" s="14"/>
      <c r="FR275" s="14"/>
      <c r="FS275" s="14"/>
      <c r="FT275" s="14"/>
      <c r="FU275" s="14"/>
      <c r="FV275" s="14"/>
      <c r="FW275" s="14"/>
      <c r="FX275" s="14"/>
      <c r="FY275" s="14"/>
      <c r="FZ275" s="14"/>
      <c r="GA275" s="14"/>
      <c r="GB275" s="14"/>
      <c r="GC275" s="14"/>
      <c r="GD275" s="14"/>
      <c r="GE275" s="14"/>
      <c r="GF275" s="14"/>
      <c r="GG275" s="14"/>
      <c r="GH275" s="14"/>
      <c r="GI275" s="14"/>
      <c r="GJ275" s="14"/>
      <c r="GK275" s="14"/>
      <c r="GL275" s="14"/>
      <c r="GM275" s="14"/>
      <c r="GN275" s="14"/>
      <c r="GO275" s="14"/>
      <c r="GP275" s="14"/>
      <c r="GQ275" s="14"/>
      <c r="GR275" s="14"/>
      <c r="GS275" s="14"/>
      <c r="GT275" s="14"/>
      <c r="GU275" s="14"/>
      <c r="GV275" s="14"/>
      <c r="GW275" s="14"/>
      <c r="GX275" s="14"/>
      <c r="GY275" s="14"/>
      <c r="GZ275" s="14"/>
      <c r="HA275" s="14"/>
      <c r="HB275" s="14"/>
      <c r="HC275" s="14"/>
      <c r="HD275" s="14"/>
      <c r="HE275" s="14"/>
      <c r="HF275" s="14"/>
      <c r="HG275" s="14"/>
      <c r="HH275" s="14"/>
      <c r="HI275" s="14"/>
      <c r="HJ275" s="14"/>
      <c r="HK275" s="14"/>
      <c r="HL275" s="14"/>
      <c r="HM275" s="14"/>
      <c r="HN275" s="14"/>
      <c r="HO275" s="14"/>
      <c r="HP275" s="14"/>
      <c r="HQ275" s="14"/>
      <c r="HR275" s="14"/>
      <c r="HS275" s="14"/>
      <c r="HT275" s="14"/>
      <c r="HU275" s="14"/>
    </row>
    <row r="276" spans="1:229" x14ac:dyDescent="0.2">
      <c r="A276" s="14"/>
      <c r="B276" s="14"/>
      <c r="C276" s="14"/>
      <c r="D276" s="14"/>
      <c r="E276" s="14"/>
      <c r="F276" s="30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  <c r="EB276" s="14"/>
      <c r="EC276" s="14"/>
      <c r="ED276" s="14"/>
      <c r="EE276" s="14"/>
      <c r="EF276" s="14"/>
      <c r="EG276" s="14"/>
      <c r="EH276" s="14"/>
      <c r="EI276" s="14"/>
      <c r="EJ276" s="14"/>
      <c r="EK276" s="14"/>
      <c r="EL276" s="14"/>
      <c r="EM276" s="14"/>
      <c r="EN276" s="14"/>
      <c r="EO276" s="14"/>
      <c r="EP276" s="14"/>
      <c r="EQ276" s="14"/>
      <c r="ER276" s="14"/>
      <c r="ES276" s="14"/>
      <c r="ET276" s="14"/>
      <c r="EU276" s="14"/>
      <c r="EV276" s="14"/>
      <c r="EW276" s="14"/>
      <c r="EX276" s="14"/>
      <c r="EY276" s="14"/>
      <c r="EZ276" s="14"/>
      <c r="FA276" s="14"/>
      <c r="FB276" s="14"/>
      <c r="FC276" s="14"/>
      <c r="FD276" s="14"/>
      <c r="FE276" s="14"/>
      <c r="FF276" s="14"/>
      <c r="FG276" s="14"/>
      <c r="FH276" s="14"/>
      <c r="FI276" s="14"/>
      <c r="FJ276" s="14"/>
      <c r="FK276" s="14"/>
      <c r="FL276" s="14"/>
      <c r="FM276" s="14"/>
      <c r="FN276" s="14"/>
      <c r="FO276" s="14"/>
      <c r="FP276" s="14"/>
      <c r="FQ276" s="14"/>
      <c r="FR276" s="14"/>
      <c r="FS276" s="14"/>
      <c r="FT276" s="14"/>
      <c r="FU276" s="14"/>
      <c r="FV276" s="14"/>
      <c r="FW276" s="14"/>
      <c r="FX276" s="14"/>
      <c r="FY276" s="14"/>
      <c r="FZ276" s="14"/>
      <c r="GA276" s="14"/>
      <c r="GB276" s="14"/>
      <c r="GC276" s="14"/>
      <c r="GD276" s="14"/>
      <c r="GE276" s="14"/>
      <c r="GF276" s="14"/>
      <c r="GG276" s="14"/>
      <c r="GH276" s="14"/>
      <c r="GI276" s="14"/>
      <c r="GJ276" s="14"/>
      <c r="GK276" s="14"/>
      <c r="GL276" s="14"/>
      <c r="GM276" s="14"/>
      <c r="GN276" s="14"/>
      <c r="GO276" s="14"/>
      <c r="GP276" s="14"/>
      <c r="GQ276" s="14"/>
      <c r="GR276" s="14"/>
      <c r="GS276" s="14"/>
      <c r="GT276" s="14"/>
      <c r="GU276" s="14"/>
      <c r="GV276" s="14"/>
      <c r="GW276" s="14"/>
      <c r="GX276" s="14"/>
      <c r="GY276" s="14"/>
      <c r="GZ276" s="14"/>
      <c r="HA276" s="14"/>
      <c r="HB276" s="14"/>
      <c r="HC276" s="14"/>
      <c r="HD276" s="14"/>
      <c r="HE276" s="14"/>
      <c r="HF276" s="14"/>
      <c r="HG276" s="14"/>
      <c r="HH276" s="14"/>
      <c r="HI276" s="14"/>
      <c r="HJ276" s="14"/>
      <c r="HK276" s="14"/>
      <c r="HL276" s="14"/>
      <c r="HM276" s="14"/>
      <c r="HN276" s="14"/>
      <c r="HO276" s="14"/>
      <c r="HP276" s="14"/>
      <c r="HQ276" s="14"/>
      <c r="HR276" s="14"/>
      <c r="HS276" s="14"/>
      <c r="HT276" s="14"/>
      <c r="HU276" s="14"/>
    </row>
    <row r="277" spans="1:229" x14ac:dyDescent="0.2">
      <c r="A277" s="14"/>
      <c r="B277" s="14"/>
      <c r="C277" s="14"/>
      <c r="D277" s="14"/>
      <c r="E277" s="14"/>
      <c r="F277" s="30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  <c r="EB277" s="14"/>
      <c r="EC277" s="14"/>
      <c r="ED277" s="14"/>
      <c r="EE277" s="14"/>
      <c r="EF277" s="14"/>
      <c r="EG277" s="14"/>
      <c r="EH277" s="14"/>
      <c r="EI277" s="14"/>
      <c r="EJ277" s="14"/>
      <c r="EK277" s="14"/>
      <c r="EL277" s="14"/>
      <c r="EM277" s="14"/>
      <c r="EN277" s="14"/>
      <c r="EO277" s="14"/>
      <c r="EP277" s="14"/>
      <c r="EQ277" s="14"/>
      <c r="ER277" s="14"/>
      <c r="ES277" s="14"/>
      <c r="ET277" s="14"/>
      <c r="EU277" s="14"/>
      <c r="EV277" s="14"/>
      <c r="EW277" s="14"/>
      <c r="EX277" s="14"/>
      <c r="EY277" s="14"/>
      <c r="EZ277" s="14"/>
      <c r="FA277" s="14"/>
      <c r="FB277" s="14"/>
      <c r="FC277" s="14"/>
      <c r="FD277" s="14"/>
      <c r="FE277" s="14"/>
      <c r="FF277" s="14"/>
      <c r="FG277" s="14"/>
      <c r="FH277" s="14"/>
      <c r="FI277" s="14"/>
      <c r="FJ277" s="14"/>
      <c r="FK277" s="14"/>
      <c r="FL277" s="14"/>
      <c r="FM277" s="14"/>
      <c r="FN277" s="14"/>
      <c r="FO277" s="14"/>
      <c r="FP277" s="14"/>
      <c r="FQ277" s="14"/>
      <c r="FR277" s="14"/>
      <c r="FS277" s="14"/>
      <c r="FT277" s="14"/>
      <c r="FU277" s="14"/>
      <c r="FV277" s="14"/>
      <c r="FW277" s="14"/>
      <c r="FX277" s="14"/>
      <c r="FY277" s="14"/>
      <c r="FZ277" s="14"/>
      <c r="GA277" s="14"/>
      <c r="GB277" s="14"/>
      <c r="GC277" s="14"/>
      <c r="GD277" s="14"/>
      <c r="GE277" s="14"/>
      <c r="GF277" s="14"/>
      <c r="GG277" s="14"/>
      <c r="GH277" s="14"/>
      <c r="GI277" s="14"/>
      <c r="GJ277" s="14"/>
      <c r="GK277" s="14"/>
      <c r="GL277" s="14"/>
      <c r="GM277" s="14"/>
      <c r="GN277" s="14"/>
      <c r="GO277" s="14"/>
      <c r="GP277" s="14"/>
      <c r="GQ277" s="14"/>
      <c r="GR277" s="14"/>
      <c r="GS277" s="14"/>
      <c r="GT277" s="14"/>
      <c r="GU277" s="14"/>
      <c r="GV277" s="14"/>
      <c r="GW277" s="14"/>
      <c r="GX277" s="14"/>
      <c r="GY277" s="14"/>
      <c r="GZ277" s="14"/>
      <c r="HA277" s="14"/>
      <c r="HB277" s="14"/>
      <c r="HC277" s="14"/>
      <c r="HD277" s="14"/>
      <c r="HE277" s="14"/>
      <c r="HF277" s="14"/>
      <c r="HG277" s="14"/>
      <c r="HH277" s="14"/>
      <c r="HI277" s="14"/>
      <c r="HJ277" s="14"/>
      <c r="HK277" s="14"/>
      <c r="HL277" s="14"/>
      <c r="HM277" s="14"/>
      <c r="HN277" s="14"/>
      <c r="HO277" s="14"/>
      <c r="HP277" s="14"/>
      <c r="HQ277" s="14"/>
      <c r="HR277" s="14"/>
      <c r="HS277" s="14"/>
      <c r="HT277" s="14"/>
      <c r="HU277" s="14"/>
    </row>
    <row r="278" spans="1:229" x14ac:dyDescent="0.2">
      <c r="A278" s="14"/>
      <c r="B278" s="14"/>
      <c r="C278" s="14"/>
      <c r="D278" s="14"/>
      <c r="E278" s="14"/>
      <c r="F278" s="30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  <c r="EB278" s="14"/>
      <c r="EC278" s="14"/>
      <c r="ED278" s="14"/>
      <c r="EE278" s="14"/>
      <c r="EF278" s="14"/>
      <c r="EG278" s="14"/>
      <c r="EH278" s="14"/>
      <c r="EI278" s="14"/>
      <c r="EJ278" s="14"/>
      <c r="EK278" s="14"/>
      <c r="EL278" s="14"/>
      <c r="EM278" s="14"/>
      <c r="EN278" s="14"/>
      <c r="EO278" s="14"/>
      <c r="EP278" s="14"/>
      <c r="EQ278" s="14"/>
      <c r="ER278" s="14"/>
      <c r="ES278" s="14"/>
      <c r="ET278" s="14"/>
      <c r="EU278" s="14"/>
      <c r="EV278" s="14"/>
      <c r="EW278" s="14"/>
      <c r="EX278" s="14"/>
      <c r="EY278" s="14"/>
      <c r="EZ278" s="14"/>
      <c r="FA278" s="14"/>
      <c r="FB278" s="14"/>
      <c r="FC278" s="14"/>
      <c r="FD278" s="14"/>
      <c r="FE278" s="14"/>
      <c r="FF278" s="14"/>
      <c r="FG278" s="14"/>
      <c r="FH278" s="14"/>
      <c r="FI278" s="14"/>
      <c r="FJ278" s="14"/>
      <c r="FK278" s="14"/>
      <c r="FL278" s="14"/>
      <c r="FM278" s="14"/>
      <c r="FN278" s="14"/>
      <c r="FO278" s="14"/>
      <c r="FP278" s="14"/>
      <c r="FQ278" s="14"/>
      <c r="FR278" s="14"/>
      <c r="FS278" s="14"/>
      <c r="FT278" s="14"/>
      <c r="FU278" s="14"/>
      <c r="FV278" s="14"/>
      <c r="FW278" s="14"/>
      <c r="FX278" s="14"/>
      <c r="FY278" s="14"/>
      <c r="FZ278" s="14"/>
      <c r="GA278" s="14"/>
      <c r="GB278" s="14"/>
      <c r="GC278" s="14"/>
      <c r="GD278" s="14"/>
      <c r="GE278" s="14"/>
      <c r="GF278" s="14"/>
      <c r="GG278" s="14"/>
      <c r="GH278" s="14"/>
      <c r="GI278" s="14"/>
      <c r="GJ278" s="14"/>
      <c r="GK278" s="14"/>
      <c r="GL278" s="14"/>
      <c r="GM278" s="14"/>
      <c r="GN278" s="14"/>
      <c r="GO278" s="14"/>
      <c r="GP278" s="14"/>
      <c r="GQ278" s="14"/>
      <c r="GR278" s="14"/>
      <c r="GS278" s="14"/>
      <c r="GT278" s="14"/>
      <c r="GU278" s="14"/>
      <c r="GV278" s="14"/>
      <c r="GW278" s="14"/>
      <c r="GX278" s="14"/>
      <c r="GY278" s="14"/>
      <c r="GZ278" s="14"/>
      <c r="HA278" s="14"/>
      <c r="HB278" s="14"/>
      <c r="HC278" s="14"/>
      <c r="HD278" s="14"/>
      <c r="HE278" s="14"/>
      <c r="HF278" s="14"/>
      <c r="HG278" s="14"/>
      <c r="HH278" s="14"/>
      <c r="HI278" s="14"/>
      <c r="HJ278" s="14"/>
      <c r="HK278" s="14"/>
      <c r="HL278" s="14"/>
      <c r="HM278" s="14"/>
      <c r="HN278" s="14"/>
      <c r="HO278" s="14"/>
      <c r="HP278" s="14"/>
      <c r="HQ278" s="14"/>
      <c r="HR278" s="14"/>
      <c r="HS278" s="14"/>
      <c r="HT278" s="14"/>
      <c r="HU278" s="14"/>
    </row>
    <row r="279" spans="1:229" x14ac:dyDescent="0.2">
      <c r="A279" s="14"/>
      <c r="B279" s="14"/>
      <c r="C279" s="14"/>
      <c r="D279" s="14"/>
      <c r="E279" s="14"/>
      <c r="F279" s="30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  <c r="EB279" s="14"/>
      <c r="EC279" s="14"/>
      <c r="ED279" s="14"/>
      <c r="EE279" s="14"/>
      <c r="EF279" s="14"/>
      <c r="EG279" s="14"/>
      <c r="EH279" s="14"/>
      <c r="EI279" s="14"/>
      <c r="EJ279" s="14"/>
      <c r="EK279" s="14"/>
      <c r="EL279" s="14"/>
      <c r="EM279" s="14"/>
      <c r="EN279" s="14"/>
      <c r="EO279" s="14"/>
      <c r="EP279" s="14"/>
      <c r="EQ279" s="14"/>
      <c r="ER279" s="14"/>
      <c r="ES279" s="14"/>
      <c r="ET279" s="14"/>
      <c r="EU279" s="14"/>
      <c r="EV279" s="14"/>
      <c r="EW279" s="14"/>
      <c r="EX279" s="14"/>
      <c r="EY279" s="14"/>
      <c r="EZ279" s="14"/>
      <c r="FA279" s="14"/>
      <c r="FB279" s="14"/>
      <c r="FC279" s="14"/>
      <c r="FD279" s="14"/>
      <c r="FE279" s="14"/>
      <c r="FF279" s="14"/>
      <c r="FG279" s="14"/>
      <c r="FH279" s="14"/>
      <c r="FI279" s="14"/>
      <c r="FJ279" s="14"/>
      <c r="FK279" s="14"/>
      <c r="FL279" s="14"/>
      <c r="FM279" s="14"/>
      <c r="FN279" s="14"/>
      <c r="FO279" s="14"/>
      <c r="FP279" s="14"/>
      <c r="FQ279" s="14"/>
      <c r="FR279" s="14"/>
      <c r="FS279" s="14"/>
      <c r="FT279" s="14"/>
      <c r="FU279" s="14"/>
      <c r="FV279" s="14"/>
      <c r="FW279" s="14"/>
      <c r="FX279" s="14"/>
      <c r="FY279" s="14"/>
      <c r="FZ279" s="14"/>
      <c r="GA279" s="14"/>
      <c r="GB279" s="14"/>
      <c r="GC279" s="14"/>
      <c r="GD279" s="14"/>
      <c r="GE279" s="14"/>
      <c r="GF279" s="14"/>
      <c r="GG279" s="14"/>
      <c r="GH279" s="14"/>
      <c r="GI279" s="14"/>
      <c r="GJ279" s="14"/>
      <c r="GK279" s="14"/>
      <c r="GL279" s="14"/>
      <c r="GM279" s="14"/>
      <c r="GN279" s="14"/>
      <c r="GO279" s="14"/>
      <c r="GP279" s="14"/>
      <c r="GQ279" s="14"/>
      <c r="GR279" s="14"/>
      <c r="GS279" s="14"/>
      <c r="GT279" s="14"/>
      <c r="GU279" s="14"/>
      <c r="GV279" s="14"/>
      <c r="GW279" s="14"/>
      <c r="GX279" s="14"/>
      <c r="GY279" s="14"/>
      <c r="GZ279" s="14"/>
      <c r="HA279" s="14"/>
      <c r="HB279" s="14"/>
      <c r="HC279" s="14"/>
      <c r="HD279" s="14"/>
      <c r="HE279" s="14"/>
      <c r="HF279" s="14"/>
      <c r="HG279" s="14"/>
      <c r="HH279" s="14"/>
      <c r="HI279" s="14"/>
      <c r="HJ279" s="14"/>
      <c r="HK279" s="14"/>
      <c r="HL279" s="14"/>
      <c r="HM279" s="14"/>
      <c r="HN279" s="14"/>
      <c r="HO279" s="14"/>
      <c r="HP279" s="14"/>
      <c r="HQ279" s="14"/>
      <c r="HR279" s="14"/>
      <c r="HS279" s="14"/>
      <c r="HT279" s="14"/>
      <c r="HU279" s="14"/>
    </row>
    <row r="280" spans="1:229" x14ac:dyDescent="0.2">
      <c r="A280" s="14"/>
      <c r="B280" s="14"/>
      <c r="C280" s="14"/>
      <c r="D280" s="14"/>
      <c r="E280" s="14"/>
      <c r="F280" s="30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  <c r="EB280" s="14"/>
      <c r="EC280" s="14"/>
      <c r="ED280" s="14"/>
      <c r="EE280" s="14"/>
      <c r="EF280" s="14"/>
      <c r="EG280" s="14"/>
      <c r="EH280" s="14"/>
      <c r="EI280" s="14"/>
      <c r="EJ280" s="14"/>
      <c r="EK280" s="14"/>
      <c r="EL280" s="14"/>
      <c r="EM280" s="14"/>
      <c r="EN280" s="14"/>
      <c r="EO280" s="14"/>
      <c r="EP280" s="14"/>
      <c r="EQ280" s="14"/>
      <c r="ER280" s="14"/>
      <c r="ES280" s="14"/>
      <c r="ET280" s="14"/>
      <c r="EU280" s="14"/>
      <c r="EV280" s="14"/>
      <c r="EW280" s="14"/>
      <c r="EX280" s="14"/>
      <c r="EY280" s="14"/>
      <c r="EZ280" s="14"/>
      <c r="FA280" s="14"/>
      <c r="FB280" s="14"/>
      <c r="FC280" s="14"/>
      <c r="FD280" s="14"/>
      <c r="FE280" s="14"/>
      <c r="FF280" s="14"/>
      <c r="FG280" s="14"/>
      <c r="FH280" s="14"/>
      <c r="FI280" s="14"/>
      <c r="FJ280" s="14"/>
      <c r="FK280" s="14"/>
      <c r="FL280" s="14"/>
      <c r="FM280" s="14"/>
      <c r="FN280" s="14"/>
      <c r="FO280" s="14"/>
      <c r="FP280" s="14"/>
      <c r="FQ280" s="14"/>
      <c r="FR280" s="14"/>
      <c r="FS280" s="14"/>
      <c r="FT280" s="14"/>
      <c r="FU280" s="14"/>
      <c r="FV280" s="14"/>
      <c r="FW280" s="14"/>
      <c r="FX280" s="14"/>
      <c r="FY280" s="14"/>
      <c r="FZ280" s="14"/>
      <c r="GA280" s="14"/>
      <c r="GB280" s="14"/>
      <c r="GC280" s="14"/>
      <c r="GD280" s="14"/>
      <c r="GE280" s="14"/>
      <c r="GF280" s="14"/>
      <c r="GG280" s="14"/>
      <c r="GH280" s="14"/>
      <c r="GI280" s="14"/>
      <c r="GJ280" s="14"/>
      <c r="GK280" s="14"/>
      <c r="GL280" s="14"/>
      <c r="GM280" s="14"/>
      <c r="GN280" s="14"/>
      <c r="GO280" s="14"/>
      <c r="GP280" s="14"/>
      <c r="GQ280" s="14"/>
      <c r="GR280" s="14"/>
      <c r="GS280" s="14"/>
      <c r="GT280" s="14"/>
      <c r="GU280" s="14"/>
      <c r="GV280" s="14"/>
      <c r="GW280" s="14"/>
      <c r="GX280" s="14"/>
      <c r="GY280" s="14"/>
      <c r="GZ280" s="14"/>
      <c r="HA280" s="14"/>
      <c r="HB280" s="14"/>
      <c r="HC280" s="14"/>
      <c r="HD280" s="14"/>
      <c r="HE280" s="14"/>
      <c r="HF280" s="14"/>
      <c r="HG280" s="14"/>
      <c r="HH280" s="14"/>
      <c r="HI280" s="14"/>
      <c r="HJ280" s="14"/>
      <c r="HK280" s="14"/>
      <c r="HL280" s="14"/>
      <c r="HM280" s="14"/>
      <c r="HN280" s="14"/>
      <c r="HO280" s="14"/>
      <c r="HP280" s="14"/>
      <c r="HQ280" s="14"/>
      <c r="HR280" s="14"/>
      <c r="HS280" s="14"/>
      <c r="HT280" s="14"/>
      <c r="HU280" s="14"/>
    </row>
    <row r="281" spans="1:229" x14ac:dyDescent="0.2">
      <c r="A281" s="14"/>
      <c r="B281" s="14"/>
      <c r="C281" s="14"/>
      <c r="D281" s="14"/>
      <c r="E281" s="14"/>
      <c r="F281" s="30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  <c r="EB281" s="14"/>
      <c r="EC281" s="14"/>
      <c r="ED281" s="14"/>
      <c r="EE281" s="14"/>
      <c r="EF281" s="14"/>
      <c r="EG281" s="14"/>
      <c r="EH281" s="14"/>
      <c r="EI281" s="14"/>
      <c r="EJ281" s="14"/>
      <c r="EK281" s="14"/>
      <c r="EL281" s="14"/>
      <c r="EM281" s="14"/>
      <c r="EN281" s="14"/>
      <c r="EO281" s="14"/>
      <c r="EP281" s="14"/>
      <c r="EQ281" s="14"/>
      <c r="ER281" s="14"/>
      <c r="ES281" s="14"/>
      <c r="ET281" s="14"/>
      <c r="EU281" s="14"/>
      <c r="EV281" s="14"/>
      <c r="EW281" s="14"/>
      <c r="EX281" s="14"/>
      <c r="EY281" s="14"/>
      <c r="EZ281" s="14"/>
      <c r="FA281" s="14"/>
      <c r="FB281" s="14"/>
      <c r="FC281" s="14"/>
      <c r="FD281" s="14"/>
      <c r="FE281" s="14"/>
      <c r="FF281" s="14"/>
      <c r="FG281" s="14"/>
      <c r="FH281" s="14"/>
      <c r="FI281" s="14"/>
      <c r="FJ281" s="14"/>
      <c r="FK281" s="14"/>
      <c r="FL281" s="14"/>
      <c r="FM281" s="14"/>
      <c r="FN281" s="14"/>
      <c r="FO281" s="14"/>
      <c r="FP281" s="14"/>
      <c r="FQ281" s="14"/>
      <c r="FR281" s="14"/>
      <c r="FS281" s="14"/>
      <c r="FT281" s="14"/>
      <c r="FU281" s="14"/>
      <c r="FV281" s="14"/>
      <c r="FW281" s="14"/>
      <c r="FX281" s="14"/>
      <c r="FY281" s="14"/>
      <c r="FZ281" s="14"/>
      <c r="GA281" s="14"/>
      <c r="GB281" s="14"/>
      <c r="GC281" s="14"/>
      <c r="GD281" s="14"/>
      <c r="GE281" s="14"/>
      <c r="GF281" s="14"/>
      <c r="GG281" s="14"/>
      <c r="GH281" s="14"/>
      <c r="GI281" s="14"/>
      <c r="GJ281" s="14"/>
      <c r="GK281" s="14"/>
      <c r="GL281" s="14"/>
      <c r="GM281" s="14"/>
      <c r="GN281" s="14"/>
      <c r="GO281" s="14"/>
      <c r="GP281" s="14"/>
      <c r="GQ281" s="14"/>
      <c r="GR281" s="14"/>
      <c r="GS281" s="14"/>
      <c r="GT281" s="14"/>
      <c r="GU281" s="14"/>
      <c r="GV281" s="14"/>
      <c r="GW281" s="14"/>
      <c r="GX281" s="14"/>
      <c r="GY281" s="14"/>
      <c r="GZ281" s="14"/>
      <c r="HA281" s="14"/>
      <c r="HB281" s="14"/>
      <c r="HC281" s="14"/>
      <c r="HD281" s="14"/>
      <c r="HE281" s="14"/>
      <c r="HF281" s="14"/>
      <c r="HG281" s="14"/>
      <c r="HH281" s="14"/>
      <c r="HI281" s="14"/>
      <c r="HJ281" s="14"/>
      <c r="HK281" s="14"/>
      <c r="HL281" s="14"/>
      <c r="HM281" s="14"/>
      <c r="HN281" s="14"/>
      <c r="HO281" s="14"/>
      <c r="HP281" s="14"/>
      <c r="HQ281" s="14"/>
      <c r="HR281" s="14"/>
      <c r="HS281" s="14"/>
      <c r="HT281" s="14"/>
      <c r="HU281" s="14"/>
    </row>
    <row r="282" spans="1:229" x14ac:dyDescent="0.2">
      <c r="A282" s="14"/>
      <c r="B282" s="14"/>
      <c r="C282" s="14"/>
      <c r="D282" s="14"/>
      <c r="E282" s="14"/>
      <c r="F282" s="30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  <c r="DT282" s="14"/>
      <c r="DU282" s="14"/>
      <c r="DV282" s="14"/>
      <c r="DW282" s="14"/>
      <c r="DX282" s="14"/>
      <c r="DY282" s="14"/>
      <c r="DZ282" s="14"/>
      <c r="EA282" s="14"/>
      <c r="EB282" s="14"/>
      <c r="EC282" s="14"/>
      <c r="ED282" s="14"/>
      <c r="EE282" s="14"/>
      <c r="EF282" s="14"/>
      <c r="EG282" s="14"/>
      <c r="EH282" s="14"/>
      <c r="EI282" s="14"/>
      <c r="EJ282" s="14"/>
      <c r="EK282" s="14"/>
      <c r="EL282" s="14"/>
      <c r="EM282" s="14"/>
      <c r="EN282" s="14"/>
      <c r="EO282" s="14"/>
      <c r="EP282" s="14"/>
      <c r="EQ282" s="14"/>
      <c r="ER282" s="14"/>
      <c r="ES282" s="14"/>
      <c r="ET282" s="14"/>
      <c r="EU282" s="14"/>
      <c r="EV282" s="14"/>
      <c r="EW282" s="14"/>
      <c r="EX282" s="14"/>
      <c r="EY282" s="14"/>
      <c r="EZ282" s="14"/>
      <c r="FA282" s="14"/>
      <c r="FB282" s="14"/>
      <c r="FC282" s="14"/>
      <c r="FD282" s="14"/>
      <c r="FE282" s="14"/>
      <c r="FF282" s="14"/>
      <c r="FG282" s="14"/>
      <c r="FH282" s="14"/>
      <c r="FI282" s="14"/>
      <c r="FJ282" s="14"/>
      <c r="FK282" s="14"/>
      <c r="FL282" s="14"/>
      <c r="FM282" s="14"/>
      <c r="FN282" s="14"/>
      <c r="FO282" s="14"/>
      <c r="FP282" s="14"/>
      <c r="FQ282" s="14"/>
      <c r="FR282" s="14"/>
      <c r="FS282" s="14"/>
      <c r="FT282" s="14"/>
      <c r="FU282" s="14"/>
      <c r="FV282" s="14"/>
      <c r="FW282" s="14"/>
      <c r="FX282" s="14"/>
      <c r="FY282" s="14"/>
      <c r="FZ282" s="14"/>
      <c r="GA282" s="14"/>
      <c r="GB282" s="14"/>
      <c r="GC282" s="14"/>
      <c r="GD282" s="14"/>
      <c r="GE282" s="14"/>
      <c r="GF282" s="14"/>
      <c r="GG282" s="14"/>
      <c r="GH282" s="14"/>
      <c r="GI282" s="14"/>
      <c r="GJ282" s="14"/>
      <c r="GK282" s="14"/>
      <c r="GL282" s="14"/>
      <c r="GM282" s="14"/>
      <c r="GN282" s="14"/>
      <c r="GO282" s="14"/>
      <c r="GP282" s="14"/>
      <c r="GQ282" s="14"/>
      <c r="GR282" s="14"/>
      <c r="GS282" s="14"/>
      <c r="GT282" s="14"/>
      <c r="GU282" s="14"/>
      <c r="GV282" s="14"/>
      <c r="GW282" s="14"/>
      <c r="GX282" s="14"/>
      <c r="GY282" s="14"/>
      <c r="GZ282" s="14"/>
      <c r="HA282" s="14"/>
      <c r="HB282" s="14"/>
      <c r="HC282" s="14"/>
      <c r="HD282" s="14"/>
      <c r="HE282" s="14"/>
      <c r="HF282" s="14"/>
      <c r="HG282" s="14"/>
      <c r="HH282" s="14"/>
      <c r="HI282" s="14"/>
      <c r="HJ282" s="14"/>
      <c r="HK282" s="14"/>
      <c r="HL282" s="14"/>
      <c r="HM282" s="14"/>
      <c r="HN282" s="14"/>
      <c r="HO282" s="14"/>
      <c r="HP282" s="14"/>
      <c r="HQ282" s="14"/>
      <c r="HR282" s="14"/>
      <c r="HS282" s="14"/>
      <c r="HT282" s="14"/>
      <c r="HU282" s="14"/>
    </row>
    <row r="283" spans="1:229" x14ac:dyDescent="0.2">
      <c r="A283" s="14"/>
      <c r="B283" s="14"/>
      <c r="C283" s="14"/>
      <c r="D283" s="14"/>
      <c r="E283" s="14"/>
      <c r="F283" s="30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  <c r="FY283" s="14"/>
      <c r="FZ283" s="14"/>
      <c r="GA283" s="14"/>
      <c r="GB283" s="14"/>
      <c r="GC283" s="14"/>
      <c r="GD283" s="14"/>
      <c r="GE283" s="14"/>
      <c r="GF283" s="14"/>
      <c r="GG283" s="14"/>
      <c r="GH283" s="14"/>
      <c r="GI283" s="14"/>
      <c r="GJ283" s="14"/>
      <c r="GK283" s="14"/>
      <c r="GL283" s="14"/>
      <c r="GM283" s="14"/>
      <c r="GN283" s="14"/>
      <c r="GO283" s="14"/>
      <c r="GP283" s="14"/>
      <c r="GQ283" s="14"/>
      <c r="GR283" s="14"/>
      <c r="GS283" s="14"/>
      <c r="GT283" s="14"/>
      <c r="GU283" s="14"/>
      <c r="GV283" s="14"/>
      <c r="GW283" s="14"/>
      <c r="GX283" s="14"/>
      <c r="GY283" s="14"/>
      <c r="GZ283" s="14"/>
      <c r="HA283" s="14"/>
      <c r="HB283" s="14"/>
      <c r="HC283" s="14"/>
      <c r="HD283" s="14"/>
      <c r="HE283" s="14"/>
      <c r="HF283" s="14"/>
      <c r="HG283" s="14"/>
      <c r="HH283" s="14"/>
      <c r="HI283" s="14"/>
      <c r="HJ283" s="14"/>
      <c r="HK283" s="14"/>
      <c r="HL283" s="14"/>
      <c r="HM283" s="14"/>
      <c r="HN283" s="14"/>
      <c r="HO283" s="14"/>
      <c r="HP283" s="14"/>
      <c r="HQ283" s="14"/>
      <c r="HR283" s="14"/>
      <c r="HS283" s="14"/>
      <c r="HT283" s="14"/>
      <c r="HU283" s="14"/>
    </row>
    <row r="284" spans="1:229" x14ac:dyDescent="0.2">
      <c r="A284" s="14"/>
      <c r="B284" s="14"/>
      <c r="C284" s="14"/>
      <c r="D284" s="14"/>
      <c r="E284" s="14"/>
      <c r="F284" s="30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14"/>
      <c r="EF284" s="14"/>
      <c r="EG284" s="14"/>
      <c r="EH284" s="14"/>
      <c r="EI284" s="14"/>
      <c r="EJ284" s="14"/>
      <c r="EK284" s="14"/>
      <c r="EL284" s="14"/>
      <c r="EM284" s="14"/>
      <c r="EN284" s="14"/>
      <c r="EO284" s="14"/>
      <c r="EP284" s="14"/>
      <c r="EQ284" s="14"/>
      <c r="ER284" s="14"/>
      <c r="ES284" s="14"/>
      <c r="ET284" s="14"/>
      <c r="EU284" s="14"/>
      <c r="EV284" s="14"/>
      <c r="EW284" s="14"/>
      <c r="EX284" s="14"/>
      <c r="EY284" s="14"/>
      <c r="EZ284" s="14"/>
      <c r="FA284" s="14"/>
      <c r="FB284" s="14"/>
      <c r="FC284" s="14"/>
      <c r="FD284" s="14"/>
      <c r="FE284" s="14"/>
      <c r="FF284" s="14"/>
      <c r="FG284" s="14"/>
      <c r="FH284" s="14"/>
      <c r="FI284" s="14"/>
      <c r="FJ284" s="14"/>
      <c r="FK284" s="14"/>
      <c r="FL284" s="14"/>
      <c r="FM284" s="14"/>
      <c r="FN284" s="14"/>
      <c r="FO284" s="14"/>
      <c r="FP284" s="14"/>
      <c r="FQ284" s="14"/>
      <c r="FR284" s="14"/>
      <c r="FS284" s="14"/>
      <c r="FT284" s="14"/>
      <c r="FU284" s="14"/>
      <c r="FV284" s="14"/>
      <c r="FW284" s="14"/>
      <c r="FX284" s="14"/>
      <c r="FY284" s="14"/>
      <c r="FZ284" s="14"/>
      <c r="GA284" s="14"/>
      <c r="GB284" s="14"/>
      <c r="GC284" s="14"/>
      <c r="GD284" s="14"/>
      <c r="GE284" s="14"/>
      <c r="GF284" s="14"/>
      <c r="GG284" s="14"/>
      <c r="GH284" s="14"/>
      <c r="GI284" s="14"/>
      <c r="GJ284" s="14"/>
      <c r="GK284" s="14"/>
      <c r="GL284" s="14"/>
      <c r="GM284" s="14"/>
      <c r="GN284" s="14"/>
      <c r="GO284" s="14"/>
      <c r="GP284" s="14"/>
      <c r="GQ284" s="14"/>
      <c r="GR284" s="14"/>
      <c r="GS284" s="14"/>
      <c r="GT284" s="14"/>
      <c r="GU284" s="14"/>
      <c r="GV284" s="14"/>
      <c r="GW284" s="14"/>
      <c r="GX284" s="14"/>
      <c r="GY284" s="14"/>
      <c r="GZ284" s="14"/>
      <c r="HA284" s="14"/>
      <c r="HB284" s="14"/>
      <c r="HC284" s="14"/>
      <c r="HD284" s="14"/>
      <c r="HE284" s="14"/>
      <c r="HF284" s="14"/>
      <c r="HG284" s="14"/>
      <c r="HH284" s="14"/>
      <c r="HI284" s="14"/>
      <c r="HJ284" s="14"/>
      <c r="HK284" s="14"/>
      <c r="HL284" s="14"/>
      <c r="HM284" s="14"/>
      <c r="HN284" s="14"/>
      <c r="HO284" s="14"/>
      <c r="HP284" s="14"/>
      <c r="HQ284" s="14"/>
      <c r="HR284" s="14"/>
      <c r="HS284" s="14"/>
      <c r="HT284" s="14"/>
      <c r="HU284" s="14"/>
    </row>
    <row r="285" spans="1:229" x14ac:dyDescent="0.2">
      <c r="A285" s="14"/>
      <c r="B285" s="14"/>
      <c r="C285" s="14"/>
      <c r="D285" s="14"/>
      <c r="E285" s="14"/>
      <c r="F285" s="30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  <c r="EB285" s="14"/>
      <c r="EC285" s="14"/>
      <c r="ED285" s="14"/>
      <c r="EE285" s="14"/>
      <c r="EF285" s="14"/>
      <c r="EG285" s="14"/>
      <c r="EH285" s="14"/>
      <c r="EI285" s="14"/>
      <c r="EJ285" s="14"/>
      <c r="EK285" s="14"/>
      <c r="EL285" s="14"/>
      <c r="EM285" s="14"/>
      <c r="EN285" s="14"/>
      <c r="EO285" s="14"/>
      <c r="EP285" s="14"/>
      <c r="EQ285" s="14"/>
      <c r="ER285" s="14"/>
      <c r="ES285" s="14"/>
      <c r="ET285" s="14"/>
      <c r="EU285" s="14"/>
      <c r="EV285" s="14"/>
      <c r="EW285" s="14"/>
      <c r="EX285" s="14"/>
      <c r="EY285" s="14"/>
      <c r="EZ285" s="14"/>
      <c r="FA285" s="14"/>
      <c r="FB285" s="14"/>
      <c r="FC285" s="14"/>
      <c r="FD285" s="14"/>
      <c r="FE285" s="14"/>
      <c r="FF285" s="14"/>
      <c r="FG285" s="14"/>
      <c r="FH285" s="14"/>
      <c r="FI285" s="14"/>
      <c r="FJ285" s="14"/>
      <c r="FK285" s="14"/>
      <c r="FL285" s="14"/>
      <c r="FM285" s="14"/>
      <c r="FN285" s="14"/>
      <c r="FO285" s="14"/>
      <c r="FP285" s="14"/>
      <c r="FQ285" s="14"/>
      <c r="FR285" s="14"/>
      <c r="FS285" s="14"/>
      <c r="FT285" s="14"/>
      <c r="FU285" s="14"/>
      <c r="FV285" s="14"/>
      <c r="FW285" s="14"/>
      <c r="FX285" s="14"/>
      <c r="FY285" s="14"/>
      <c r="FZ285" s="14"/>
      <c r="GA285" s="14"/>
      <c r="GB285" s="14"/>
      <c r="GC285" s="14"/>
      <c r="GD285" s="14"/>
      <c r="GE285" s="14"/>
      <c r="GF285" s="14"/>
      <c r="GG285" s="14"/>
      <c r="GH285" s="14"/>
      <c r="GI285" s="14"/>
      <c r="GJ285" s="14"/>
      <c r="GK285" s="14"/>
      <c r="GL285" s="14"/>
      <c r="GM285" s="14"/>
      <c r="GN285" s="14"/>
      <c r="GO285" s="14"/>
      <c r="GP285" s="14"/>
      <c r="GQ285" s="14"/>
      <c r="GR285" s="14"/>
      <c r="GS285" s="14"/>
      <c r="GT285" s="14"/>
      <c r="GU285" s="14"/>
      <c r="GV285" s="14"/>
      <c r="GW285" s="14"/>
      <c r="GX285" s="14"/>
      <c r="GY285" s="14"/>
      <c r="GZ285" s="14"/>
      <c r="HA285" s="14"/>
      <c r="HB285" s="14"/>
      <c r="HC285" s="14"/>
      <c r="HD285" s="14"/>
      <c r="HE285" s="14"/>
      <c r="HF285" s="14"/>
      <c r="HG285" s="14"/>
      <c r="HH285" s="14"/>
      <c r="HI285" s="14"/>
      <c r="HJ285" s="14"/>
      <c r="HK285" s="14"/>
      <c r="HL285" s="14"/>
      <c r="HM285" s="14"/>
      <c r="HN285" s="14"/>
      <c r="HO285" s="14"/>
      <c r="HP285" s="14"/>
      <c r="HQ285" s="14"/>
      <c r="HR285" s="14"/>
      <c r="HS285" s="14"/>
      <c r="HT285" s="14"/>
      <c r="HU285" s="14"/>
    </row>
    <row r="286" spans="1:229" x14ac:dyDescent="0.2">
      <c r="A286" s="14"/>
      <c r="B286" s="14"/>
      <c r="C286" s="14"/>
      <c r="D286" s="14"/>
      <c r="E286" s="14"/>
      <c r="F286" s="30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  <c r="GH286" s="14"/>
      <c r="GI286" s="14"/>
      <c r="GJ286" s="14"/>
      <c r="GK286" s="14"/>
      <c r="GL286" s="14"/>
      <c r="GM286" s="14"/>
      <c r="GN286" s="14"/>
      <c r="GO286" s="14"/>
      <c r="GP286" s="14"/>
      <c r="GQ286" s="14"/>
      <c r="GR286" s="14"/>
      <c r="GS286" s="14"/>
      <c r="GT286" s="14"/>
      <c r="GU286" s="14"/>
      <c r="GV286" s="14"/>
      <c r="GW286" s="14"/>
      <c r="GX286" s="14"/>
      <c r="GY286" s="14"/>
      <c r="GZ286" s="14"/>
      <c r="HA286" s="14"/>
      <c r="HB286" s="14"/>
      <c r="HC286" s="14"/>
      <c r="HD286" s="14"/>
      <c r="HE286" s="14"/>
      <c r="HF286" s="14"/>
      <c r="HG286" s="14"/>
      <c r="HH286" s="14"/>
      <c r="HI286" s="14"/>
      <c r="HJ286" s="14"/>
      <c r="HK286" s="14"/>
      <c r="HL286" s="14"/>
      <c r="HM286" s="14"/>
      <c r="HN286" s="14"/>
      <c r="HO286" s="14"/>
      <c r="HP286" s="14"/>
      <c r="HQ286" s="14"/>
      <c r="HR286" s="14"/>
      <c r="HS286" s="14"/>
      <c r="HT286" s="14"/>
      <c r="HU286" s="14"/>
    </row>
    <row r="287" spans="1:229" x14ac:dyDescent="0.2">
      <c r="A287" s="14"/>
      <c r="B287" s="14"/>
      <c r="C287" s="14"/>
      <c r="D287" s="14"/>
      <c r="E287" s="14"/>
      <c r="F287" s="30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  <c r="EB287" s="14"/>
      <c r="EC287" s="14"/>
      <c r="ED287" s="14"/>
      <c r="EE287" s="14"/>
      <c r="EF287" s="14"/>
      <c r="EG287" s="14"/>
      <c r="EH287" s="14"/>
      <c r="EI287" s="14"/>
      <c r="EJ287" s="14"/>
      <c r="EK287" s="14"/>
      <c r="EL287" s="14"/>
      <c r="EM287" s="14"/>
      <c r="EN287" s="14"/>
      <c r="EO287" s="14"/>
      <c r="EP287" s="14"/>
      <c r="EQ287" s="14"/>
      <c r="ER287" s="14"/>
      <c r="ES287" s="14"/>
      <c r="ET287" s="14"/>
      <c r="EU287" s="14"/>
      <c r="EV287" s="14"/>
      <c r="EW287" s="14"/>
      <c r="EX287" s="14"/>
      <c r="EY287" s="14"/>
      <c r="EZ287" s="14"/>
      <c r="FA287" s="14"/>
      <c r="FB287" s="14"/>
      <c r="FC287" s="14"/>
      <c r="FD287" s="14"/>
      <c r="FE287" s="14"/>
      <c r="FF287" s="14"/>
      <c r="FG287" s="14"/>
      <c r="FH287" s="14"/>
      <c r="FI287" s="14"/>
      <c r="FJ287" s="14"/>
      <c r="FK287" s="14"/>
      <c r="FL287" s="14"/>
      <c r="FM287" s="14"/>
      <c r="FN287" s="14"/>
      <c r="FO287" s="14"/>
      <c r="FP287" s="14"/>
      <c r="FQ287" s="14"/>
      <c r="FR287" s="14"/>
      <c r="FS287" s="14"/>
      <c r="FT287" s="14"/>
      <c r="FU287" s="14"/>
      <c r="FV287" s="14"/>
      <c r="FW287" s="14"/>
      <c r="FX287" s="14"/>
      <c r="FY287" s="14"/>
      <c r="FZ287" s="14"/>
      <c r="GA287" s="14"/>
      <c r="GB287" s="14"/>
      <c r="GC287" s="14"/>
      <c r="GD287" s="14"/>
      <c r="GE287" s="14"/>
      <c r="GF287" s="14"/>
      <c r="GG287" s="14"/>
      <c r="GH287" s="14"/>
      <c r="GI287" s="14"/>
      <c r="GJ287" s="14"/>
      <c r="GK287" s="14"/>
      <c r="GL287" s="14"/>
      <c r="GM287" s="14"/>
      <c r="GN287" s="14"/>
      <c r="GO287" s="14"/>
      <c r="GP287" s="14"/>
      <c r="GQ287" s="14"/>
      <c r="GR287" s="14"/>
      <c r="GS287" s="14"/>
      <c r="GT287" s="14"/>
      <c r="GU287" s="14"/>
      <c r="GV287" s="14"/>
      <c r="GW287" s="14"/>
      <c r="GX287" s="14"/>
      <c r="GY287" s="14"/>
      <c r="GZ287" s="14"/>
      <c r="HA287" s="14"/>
      <c r="HB287" s="14"/>
      <c r="HC287" s="14"/>
      <c r="HD287" s="14"/>
      <c r="HE287" s="14"/>
      <c r="HF287" s="14"/>
      <c r="HG287" s="14"/>
      <c r="HH287" s="14"/>
      <c r="HI287" s="14"/>
      <c r="HJ287" s="14"/>
      <c r="HK287" s="14"/>
      <c r="HL287" s="14"/>
      <c r="HM287" s="14"/>
      <c r="HN287" s="14"/>
      <c r="HO287" s="14"/>
      <c r="HP287" s="14"/>
      <c r="HQ287" s="14"/>
      <c r="HR287" s="14"/>
      <c r="HS287" s="14"/>
      <c r="HT287" s="14"/>
      <c r="HU287" s="14"/>
    </row>
    <row r="288" spans="1:229" x14ac:dyDescent="0.2">
      <c r="A288" s="14"/>
      <c r="B288" s="14"/>
      <c r="C288" s="14"/>
      <c r="D288" s="14"/>
      <c r="E288" s="14"/>
      <c r="F288" s="30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  <c r="DT288" s="14"/>
      <c r="DU288" s="14"/>
      <c r="DV288" s="14"/>
      <c r="DW288" s="14"/>
      <c r="DX288" s="14"/>
      <c r="DY288" s="14"/>
      <c r="DZ288" s="14"/>
      <c r="EA288" s="14"/>
      <c r="EB288" s="14"/>
      <c r="EC288" s="14"/>
      <c r="ED288" s="14"/>
      <c r="EE288" s="14"/>
      <c r="EF288" s="14"/>
      <c r="EG288" s="14"/>
      <c r="EH288" s="14"/>
      <c r="EI288" s="14"/>
      <c r="EJ288" s="14"/>
      <c r="EK288" s="14"/>
      <c r="EL288" s="14"/>
      <c r="EM288" s="14"/>
      <c r="EN288" s="14"/>
      <c r="EO288" s="14"/>
      <c r="EP288" s="14"/>
      <c r="EQ288" s="14"/>
      <c r="ER288" s="14"/>
      <c r="ES288" s="14"/>
      <c r="ET288" s="14"/>
      <c r="EU288" s="14"/>
      <c r="EV288" s="14"/>
      <c r="EW288" s="14"/>
      <c r="EX288" s="14"/>
      <c r="EY288" s="14"/>
      <c r="EZ288" s="14"/>
      <c r="FA288" s="14"/>
      <c r="FB288" s="14"/>
      <c r="FC288" s="14"/>
      <c r="FD288" s="14"/>
      <c r="FE288" s="14"/>
      <c r="FF288" s="14"/>
      <c r="FG288" s="14"/>
      <c r="FH288" s="14"/>
      <c r="FI288" s="14"/>
      <c r="FJ288" s="14"/>
      <c r="FK288" s="14"/>
      <c r="FL288" s="14"/>
      <c r="FM288" s="14"/>
      <c r="FN288" s="14"/>
      <c r="FO288" s="14"/>
      <c r="FP288" s="14"/>
      <c r="FQ288" s="14"/>
      <c r="FR288" s="14"/>
      <c r="FS288" s="14"/>
      <c r="FT288" s="14"/>
      <c r="FU288" s="14"/>
      <c r="FV288" s="14"/>
      <c r="FW288" s="14"/>
      <c r="FX288" s="14"/>
      <c r="FY288" s="14"/>
      <c r="FZ288" s="14"/>
      <c r="GA288" s="14"/>
      <c r="GB288" s="14"/>
      <c r="GC288" s="14"/>
      <c r="GD288" s="14"/>
      <c r="GE288" s="14"/>
      <c r="GF288" s="14"/>
      <c r="GG288" s="14"/>
      <c r="GH288" s="14"/>
      <c r="GI288" s="14"/>
      <c r="GJ288" s="14"/>
      <c r="GK288" s="14"/>
      <c r="GL288" s="14"/>
      <c r="GM288" s="14"/>
      <c r="GN288" s="14"/>
      <c r="GO288" s="14"/>
      <c r="GP288" s="14"/>
      <c r="GQ288" s="14"/>
      <c r="GR288" s="14"/>
      <c r="GS288" s="14"/>
      <c r="GT288" s="14"/>
      <c r="GU288" s="14"/>
      <c r="GV288" s="14"/>
      <c r="GW288" s="14"/>
      <c r="GX288" s="14"/>
      <c r="GY288" s="14"/>
      <c r="GZ288" s="14"/>
      <c r="HA288" s="14"/>
      <c r="HB288" s="14"/>
      <c r="HC288" s="14"/>
      <c r="HD288" s="14"/>
      <c r="HE288" s="14"/>
      <c r="HF288" s="14"/>
      <c r="HG288" s="14"/>
      <c r="HH288" s="14"/>
      <c r="HI288" s="14"/>
      <c r="HJ288" s="14"/>
      <c r="HK288" s="14"/>
      <c r="HL288" s="14"/>
      <c r="HM288" s="14"/>
      <c r="HN288" s="14"/>
      <c r="HO288" s="14"/>
      <c r="HP288" s="14"/>
      <c r="HQ288" s="14"/>
      <c r="HR288" s="14"/>
      <c r="HS288" s="14"/>
      <c r="HT288" s="14"/>
      <c r="HU288" s="1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2018-10-09T05:25:57Z</cp:lastPrinted>
  <dcterms:created xsi:type="dcterms:W3CDTF">2006-09-16T00:00:00Z</dcterms:created>
  <dcterms:modified xsi:type="dcterms:W3CDTF">2018-10-10T10:59:53Z</dcterms:modified>
</cp:coreProperties>
</file>